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60" windowHeight="60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<sst xmlns="http://schemas.openxmlformats.org/spreadsheetml/2006/main" count="1152" uniqueCount="350">
  <si>
    <t>Костюмы для девочки</t>
  </si>
  <si>
    <t>Прайс 1</t>
  </si>
  <si>
    <t>МОДЕЛЬ</t>
  </si>
  <si>
    <t>Р./Р.</t>
  </si>
  <si>
    <t>Полнота</t>
  </si>
  <si>
    <t>КОМПЛЕКТАЦИЯ</t>
  </si>
  <si>
    <t>ЦЕНА</t>
  </si>
  <si>
    <t>М-111-01, 02</t>
  </si>
  <si>
    <t>28-38</t>
  </si>
  <si>
    <t>Жакет,юбка,брюки,корсет</t>
  </si>
  <si>
    <t>М-114-01, 04</t>
  </si>
  <si>
    <t>28-40</t>
  </si>
  <si>
    <t>М-116-08</t>
  </si>
  <si>
    <t>28-36</t>
  </si>
  <si>
    <t>Жакет,жилет,юбка,брюки</t>
  </si>
  <si>
    <t>М-117-07, 08, 09</t>
  </si>
  <si>
    <t>Жакет,юбка,жилет,брюки</t>
  </si>
  <si>
    <t>М-127-12, 14, 15 ,16</t>
  </si>
  <si>
    <t>М-217-03, 07, 08, 09, 11</t>
  </si>
  <si>
    <t>28-42</t>
  </si>
  <si>
    <t>М-227-12, 14, 15, 16</t>
  </si>
  <si>
    <t>М-304-05</t>
  </si>
  <si>
    <t>30-36</t>
  </si>
  <si>
    <t>М-34-03</t>
  </si>
  <si>
    <t>М-361-09, 10, 11</t>
  </si>
  <si>
    <t>Жакет,сарафан</t>
  </si>
  <si>
    <t>М-611-03, 04, 07</t>
  </si>
  <si>
    <t>Жакет,сарафан,брюки</t>
  </si>
  <si>
    <t>М-611-12, 14, 15, 15</t>
  </si>
  <si>
    <t>М-87-04</t>
  </si>
  <si>
    <t>30-38</t>
  </si>
  <si>
    <t>Жакет,юбка,корсет,брюки</t>
  </si>
  <si>
    <t xml:space="preserve">М-96 </t>
  </si>
  <si>
    <t>М-109-01</t>
  </si>
  <si>
    <t>40-48</t>
  </si>
  <si>
    <t>М-109-03</t>
  </si>
  <si>
    <t>М-112-04</t>
  </si>
  <si>
    <t>М-112-07</t>
  </si>
  <si>
    <t>44-48</t>
  </si>
  <si>
    <t>М-120-08</t>
  </si>
  <si>
    <t>М-124-07</t>
  </si>
  <si>
    <t>М-125-03, 07</t>
  </si>
  <si>
    <t>40-52</t>
  </si>
  <si>
    <t>М-132-08</t>
  </si>
  <si>
    <t>М-300-05</t>
  </si>
  <si>
    <t>38-48</t>
  </si>
  <si>
    <t>М-38-05</t>
  </si>
  <si>
    <t>40-44</t>
  </si>
  <si>
    <t>Жакет,юбка,брюки</t>
  </si>
  <si>
    <t>М-631-03, 04</t>
  </si>
  <si>
    <t xml:space="preserve">М-132-08(2-ка) </t>
  </si>
  <si>
    <t>Пиджак и брюки</t>
  </si>
  <si>
    <t>Жилет и брюки</t>
  </si>
  <si>
    <t>М-140-Д</t>
  </si>
  <si>
    <t>Жилет,юбка</t>
  </si>
  <si>
    <t>50-54</t>
  </si>
  <si>
    <t>М-146-08</t>
  </si>
  <si>
    <t>Жилет, юбка</t>
  </si>
  <si>
    <t>М-146-20,22,27,28, 29</t>
  </si>
  <si>
    <t>38-44</t>
  </si>
  <si>
    <t>М-146-Д, 10Т,</t>
  </si>
  <si>
    <t>М-146-З (зеленый)</t>
  </si>
  <si>
    <t>М-149-17</t>
  </si>
  <si>
    <t>М-149-Д</t>
  </si>
  <si>
    <t>М-154-20,22,27,28,29</t>
  </si>
  <si>
    <t>38-42</t>
  </si>
  <si>
    <t>М-155-20,22,27,28,29</t>
  </si>
  <si>
    <t>М-161-20,28,29,Д,05М</t>
  </si>
  <si>
    <t>М-161-17</t>
  </si>
  <si>
    <t>М-33-01,03,04,07</t>
  </si>
  <si>
    <t>М-33-08, 09</t>
  </si>
  <si>
    <t>М-352-01, 02, 03, 07</t>
  </si>
  <si>
    <t>28-48</t>
  </si>
  <si>
    <t>Корсет,юбка</t>
  </si>
  <si>
    <t>М-36-08</t>
  </si>
  <si>
    <t>М-36-08-3</t>
  </si>
  <si>
    <t>46-52</t>
  </si>
  <si>
    <t>Жилет,юбка, брюки</t>
  </si>
  <si>
    <t>М-40-20, 22, 27</t>
  </si>
  <si>
    <t>Скидка 15%</t>
  </si>
  <si>
    <t>ЦЕНА СО СКИДКОЙ 15%</t>
  </si>
  <si>
    <t>Сарафаны для девочки</t>
  </si>
  <si>
    <t>М-55-03</t>
  </si>
  <si>
    <t>сарафан</t>
  </si>
  <si>
    <t>М -55-20, 22</t>
  </si>
  <si>
    <t>М-61-03</t>
  </si>
  <si>
    <t>М-61-09</t>
  </si>
  <si>
    <t>М-63-03</t>
  </si>
  <si>
    <t>38-50</t>
  </si>
  <si>
    <t>М-64-07</t>
  </si>
  <si>
    <t>М-64-08</t>
  </si>
  <si>
    <t>42-48</t>
  </si>
  <si>
    <t>М-64-19</t>
  </si>
  <si>
    <t>М-66-12, 14, 15, 16</t>
  </si>
  <si>
    <t>М-67-07</t>
  </si>
  <si>
    <t>1/2.</t>
  </si>
  <si>
    <t>М-67-071</t>
  </si>
  <si>
    <t>М-67-08</t>
  </si>
  <si>
    <t>30-42</t>
  </si>
  <si>
    <t>М-67-27</t>
  </si>
  <si>
    <t>М-68-12, 14, 15, 16</t>
  </si>
  <si>
    <t>М-69</t>
  </si>
  <si>
    <t>38-46</t>
  </si>
  <si>
    <t>М-701-05,09,11</t>
  </si>
  <si>
    <t xml:space="preserve">сарафан </t>
  </si>
  <si>
    <t>М-715-Д</t>
  </si>
  <si>
    <t xml:space="preserve">М-72 </t>
  </si>
  <si>
    <t>38-52</t>
  </si>
  <si>
    <t>М-75-051</t>
  </si>
  <si>
    <t>М-75-08, 09</t>
  </si>
  <si>
    <t>М-75-10</t>
  </si>
  <si>
    <t>28-34</t>
  </si>
  <si>
    <t>М-76-08</t>
  </si>
  <si>
    <t>М-77-12,14,16</t>
  </si>
  <si>
    <t>М-77-20,22,27,28,29</t>
  </si>
  <si>
    <t>М-77-Д</t>
  </si>
  <si>
    <t>М-77-пл -20,22,27,28,29</t>
  </si>
  <si>
    <t>М-77пл-09Т, 11Т</t>
  </si>
  <si>
    <t>М-78-05, 08, 09, 10</t>
  </si>
  <si>
    <t>М-79-05</t>
  </si>
  <si>
    <t>М-80-05</t>
  </si>
  <si>
    <t>М-82-20,22,24,27,28,29</t>
  </si>
  <si>
    <t>М-82-Д</t>
  </si>
  <si>
    <t>М-84-03</t>
  </si>
  <si>
    <t>44-52</t>
  </si>
  <si>
    <t>М-84-07</t>
  </si>
  <si>
    <t>М-84-08</t>
  </si>
  <si>
    <t>М-84-11</t>
  </si>
  <si>
    <t>М-86-08Т,09Т,11Т</t>
  </si>
  <si>
    <t>М-86-20,22,27,28,29</t>
  </si>
  <si>
    <t>М-88-20,22,27,28,29</t>
  </si>
  <si>
    <t>М-90-Д</t>
  </si>
  <si>
    <t>48-54</t>
  </si>
  <si>
    <t>М-90-17</t>
  </si>
  <si>
    <t>М-95-05М, 17</t>
  </si>
  <si>
    <t>50-52</t>
  </si>
  <si>
    <t>М-97-20,22,27,28,29</t>
  </si>
  <si>
    <t>Жакеты для девочки</t>
  </si>
  <si>
    <t>Жакет/01</t>
  </si>
  <si>
    <t>28-52</t>
  </si>
  <si>
    <t>Жакет д/девочки</t>
  </si>
  <si>
    <t>Жакет/03</t>
  </si>
  <si>
    <t>32-50</t>
  </si>
  <si>
    <t>1.</t>
  </si>
  <si>
    <t>Жакет/04</t>
  </si>
  <si>
    <t>36-46</t>
  </si>
  <si>
    <t>Жакет/07</t>
  </si>
  <si>
    <t>34-48</t>
  </si>
  <si>
    <t>М-117-07,08,09</t>
  </si>
  <si>
    <t>М-125-03,07,09</t>
  </si>
  <si>
    <t>М-127-12, 14, 15, 16</t>
  </si>
  <si>
    <t>М-305-20,22,27,28</t>
  </si>
  <si>
    <t>М-308-Д</t>
  </si>
  <si>
    <t>М-310-05М</t>
  </si>
  <si>
    <t>М-310-17</t>
  </si>
  <si>
    <t>Жилеты и корсеты для девочки</t>
  </si>
  <si>
    <t>Корсет/01,02,03,04,07</t>
  </si>
  <si>
    <t>Корсет д/девочки</t>
  </si>
  <si>
    <t>М-127-12, 14,15,16</t>
  </si>
  <si>
    <t>Жилет д/девочки</t>
  </si>
  <si>
    <t>М-132-07,08,09</t>
  </si>
  <si>
    <t>М-146-20,22,27,28,29,Д</t>
  </si>
  <si>
    <t>М-146-17</t>
  </si>
  <si>
    <t>М-47-Д</t>
  </si>
  <si>
    <t>М-57-17, Д</t>
  </si>
  <si>
    <t>Галстук в ассортименте</t>
  </si>
  <si>
    <t>Брюки для девочки</t>
  </si>
  <si>
    <t>М-13-Д</t>
  </si>
  <si>
    <t>Брюки</t>
  </si>
  <si>
    <t>М-13-08Т</t>
  </si>
  <si>
    <t>М-13-09Т, 11Т</t>
  </si>
  <si>
    <t>М-15-081</t>
  </si>
  <si>
    <t>Брюки теплые на флисе</t>
  </si>
  <si>
    <t>М-15-30, Д, 05М</t>
  </si>
  <si>
    <t>М-15-17</t>
  </si>
  <si>
    <t>М-29-07</t>
  </si>
  <si>
    <t>32-40</t>
  </si>
  <si>
    <t>М-29-08</t>
  </si>
  <si>
    <t>М-40-97</t>
  </si>
  <si>
    <t>М-34-01</t>
  </si>
  <si>
    <t xml:space="preserve">Брюки </t>
  </si>
  <si>
    <t>М-34-03, 07</t>
  </si>
  <si>
    <t>М-34-071</t>
  </si>
  <si>
    <t>М-34-08, 09</t>
  </si>
  <si>
    <t>М-98-01,02,03,04,07</t>
  </si>
  <si>
    <t>М-98-071</t>
  </si>
  <si>
    <t>40-46</t>
  </si>
  <si>
    <t>М-98-08</t>
  </si>
  <si>
    <t>М-98-09</t>
  </si>
  <si>
    <t>М-100-05</t>
  </si>
  <si>
    <t>М-101-08Т, 09Т, 11Т</t>
  </si>
  <si>
    <t>М-101-Д</t>
  </si>
  <si>
    <t>М-102-05М, Д, 09Т</t>
  </si>
  <si>
    <t>М-102-081</t>
  </si>
  <si>
    <t>М-102-17</t>
  </si>
  <si>
    <t>Юбки для девочки</t>
  </si>
  <si>
    <t xml:space="preserve">Юбка </t>
  </si>
  <si>
    <t>М-112-01</t>
  </si>
  <si>
    <t>30-34</t>
  </si>
  <si>
    <t>Юбка</t>
  </si>
  <si>
    <t>М-112-08,09</t>
  </si>
  <si>
    <t>М-112-10,11</t>
  </si>
  <si>
    <t>М-125-03,07,08,09</t>
  </si>
  <si>
    <t>М-134-08,09,10</t>
  </si>
  <si>
    <t>М-136-05</t>
  </si>
  <si>
    <t>М-136-18</t>
  </si>
  <si>
    <t>М-136-25</t>
  </si>
  <si>
    <t>М-138-05</t>
  </si>
  <si>
    <t>М-139-05</t>
  </si>
  <si>
    <t>М-142-08Т,09Т,11Т</t>
  </si>
  <si>
    <t>М-143</t>
  </si>
  <si>
    <t>М-144-Д</t>
  </si>
  <si>
    <t>М-146-Т(черный)</t>
  </si>
  <si>
    <t>М-147-Д</t>
  </si>
  <si>
    <t>М-151-08Т,09Т,11Т</t>
  </si>
  <si>
    <t>М-153-08Т,09Т,11Т</t>
  </si>
  <si>
    <t>М-159-05</t>
  </si>
  <si>
    <t>М-160-05</t>
  </si>
  <si>
    <t>М-162-17, Д, 05 М</t>
  </si>
  <si>
    <t>М-163-17, Д, 05 М</t>
  </si>
  <si>
    <t>М-38-01</t>
  </si>
  <si>
    <t>М-93-01</t>
  </si>
  <si>
    <t>28-34,40,44</t>
  </si>
  <si>
    <t>Костюмы для мальчика</t>
  </si>
  <si>
    <t>М-400-01</t>
  </si>
  <si>
    <t>Пиджак,жилет,брюки,галстук</t>
  </si>
  <si>
    <t>40-42</t>
  </si>
  <si>
    <t>М-400-03</t>
  </si>
  <si>
    <t>Пиджак,жилет,брюки</t>
  </si>
  <si>
    <t>М-400-05</t>
  </si>
  <si>
    <t>М-400-05М</t>
  </si>
  <si>
    <t>36-38</t>
  </si>
  <si>
    <t>М-400-07</t>
  </si>
  <si>
    <t>М-400-08</t>
  </si>
  <si>
    <t>М-400-09</t>
  </si>
  <si>
    <t>М-400-10</t>
  </si>
  <si>
    <t>М-400-10Т</t>
  </si>
  <si>
    <t>М-400-11</t>
  </si>
  <si>
    <t>М-400-12, 14, 15, 16</t>
  </si>
  <si>
    <t>М-400-27 С, 30</t>
  </si>
  <si>
    <t>М-400-З</t>
  </si>
  <si>
    <t>М-400-СШ</t>
  </si>
  <si>
    <t>М-400-ТШ</t>
  </si>
  <si>
    <t>М-402-07,08,11</t>
  </si>
  <si>
    <t>Пиджак,брюки</t>
  </si>
  <si>
    <t>М-403-03, 07</t>
  </si>
  <si>
    <t>Жилет,брюки,галстук</t>
  </si>
  <si>
    <t>М-403-05М</t>
  </si>
  <si>
    <t xml:space="preserve">М-403-08   </t>
  </si>
  <si>
    <t>26-38</t>
  </si>
  <si>
    <t>Жилет, брюки, галстук</t>
  </si>
  <si>
    <t>М-403-08</t>
  </si>
  <si>
    <t>М-403-09</t>
  </si>
  <si>
    <t>М-403-11</t>
  </si>
  <si>
    <t>М-403-12, 14, 15, 16</t>
  </si>
  <si>
    <t>М-403-12</t>
  </si>
  <si>
    <t>М-403-20,22,27,29</t>
  </si>
  <si>
    <t>М-403-26</t>
  </si>
  <si>
    <t>М-403-Д,  30</t>
  </si>
  <si>
    <t>М-403-ТС, Ч</t>
  </si>
  <si>
    <t>М-403-ТШ</t>
  </si>
  <si>
    <t>М-403-З (зеленый)</t>
  </si>
  <si>
    <t>М-423-08, 09</t>
  </si>
  <si>
    <t>Министр</t>
  </si>
  <si>
    <t>М-423-12, 14, 15, 16</t>
  </si>
  <si>
    <t>М-423-30, Д, 05М</t>
  </si>
  <si>
    <t>Пиджаки для мальчика</t>
  </si>
  <si>
    <t>Пиджак д/мальчика</t>
  </si>
  <si>
    <t>М-400-30, Д</t>
  </si>
  <si>
    <t>Брюки для мальчика</t>
  </si>
  <si>
    <t>М-401-01</t>
  </si>
  <si>
    <t>М-401-03</t>
  </si>
  <si>
    <t>М-401-07</t>
  </si>
  <si>
    <t>М-401-071</t>
  </si>
  <si>
    <t>Брюки/теплые на флисе</t>
  </si>
  <si>
    <t>М-401-08</t>
  </si>
  <si>
    <t>М-401-09</t>
  </si>
  <si>
    <t>М-407-071</t>
  </si>
  <si>
    <t>Брюки теплые, зауженные</t>
  </si>
  <si>
    <t>М-407-081</t>
  </si>
  <si>
    <t>М-409-05 М</t>
  </si>
  <si>
    <t>М-409-08Т</t>
  </si>
  <si>
    <t>М-409-Д, 30</t>
  </si>
  <si>
    <t>М-409-СШ</t>
  </si>
  <si>
    <t>М-409-ТШ</t>
  </si>
  <si>
    <t>М-410-Д, 30, 05 М</t>
  </si>
  <si>
    <t>Брюки зауженные</t>
  </si>
  <si>
    <t>М-429-071</t>
  </si>
  <si>
    <t>М-429-30, Д, 05 М</t>
  </si>
  <si>
    <t>Прайс 2</t>
  </si>
  <si>
    <t>Юбка, Жилет, Брюки</t>
  </si>
  <si>
    <t>М 160-156-3, код ткани К - 04</t>
  </si>
  <si>
    <t>М146-139-3, код ткани К - 01, 04, 05</t>
  </si>
  <si>
    <t>70% -шерсть, 30% - полиэстер</t>
  </si>
  <si>
    <t>М152-153-3, код ткани К - 01, 02, 05</t>
  </si>
  <si>
    <t>М146-143-3, код ткани К - 02, 04, 05</t>
  </si>
  <si>
    <t>М 04-143-3, код ткани К - 07</t>
  </si>
  <si>
    <t>М 152-153-3, код ткани К - 07</t>
  </si>
  <si>
    <t>М 152-153-3, код ткани К - 08</t>
  </si>
  <si>
    <t>М140/1, код ткани К - 02, 04, 05</t>
  </si>
  <si>
    <t>Юбка, Жилет, Брюки, Пиджак</t>
  </si>
  <si>
    <t>М151, код ткани К - 01, 02, 05</t>
  </si>
  <si>
    <t>М142, код ткани К - 02, 04, 05</t>
  </si>
  <si>
    <t>М137, код ткани К - 02, 04, 05</t>
  </si>
  <si>
    <t>М141, код ткани К - 01, 04, 05</t>
  </si>
  <si>
    <t>М02, код ткани К - 07</t>
  </si>
  <si>
    <t>М151, код ткани К - 08</t>
  </si>
  <si>
    <t>М151, код ткани К - 07</t>
  </si>
  <si>
    <t>М 146 - 139 , код ткани К - 01, 02, 04, 05</t>
  </si>
  <si>
    <t>Жилет + юбка(2-ка)</t>
  </si>
  <si>
    <t>Ч 160 - 156, код ткани К - 04</t>
  </si>
  <si>
    <t>М 152 - 153 , код ткани К - 01, 02, 05</t>
  </si>
  <si>
    <t>М 146-143 , код ткани К - 02, 04, 05</t>
  </si>
  <si>
    <t>М 04-143 , код ткани К - 07</t>
  </si>
  <si>
    <t>М 152-153 , код ткани К - 07</t>
  </si>
  <si>
    <t>М 152-153 , код ткани К - 08</t>
  </si>
  <si>
    <t xml:space="preserve">М 132, код ткани К - 04, 05 </t>
  </si>
  <si>
    <t>Сарафан</t>
  </si>
  <si>
    <t>М 130, код ткани К - 01, 02, 05</t>
  </si>
  <si>
    <t>М 136, код ткани К - 01, 02, 05</t>
  </si>
  <si>
    <t>М 138, код ткани К - 04</t>
  </si>
  <si>
    <t>М 149, код ткани К - 04, 06</t>
  </si>
  <si>
    <t>Жилет + брюки</t>
  </si>
  <si>
    <t>Пиджак + жилет + брюки</t>
  </si>
  <si>
    <t>М 150, код ткани К - 04, 06</t>
  </si>
  <si>
    <t>М 162-172-3, код ткани К - 04</t>
  </si>
  <si>
    <t>32-42</t>
  </si>
  <si>
    <t>М162-158-3, код ткани К - 02, 04, 05</t>
  </si>
  <si>
    <t>М169-171-3, код ткани К - 02, 05</t>
  </si>
  <si>
    <t>М162-157-3, код ткани К - 02, 04, 05</t>
  </si>
  <si>
    <t>М 04-157-3, код ткани К - 07</t>
  </si>
  <si>
    <t>М 169-171-3, код ткани К - 07</t>
  </si>
  <si>
    <t>М 169-171-3, код ткани К - 08</t>
  </si>
  <si>
    <t>М165, код ткани К - 02, 04, 05</t>
  </si>
  <si>
    <t>М164, код ткани К - 02, 04, 05</t>
  </si>
  <si>
    <t>М201, код ткани К - 07</t>
  </si>
  <si>
    <t>М201, код ткани К - 08</t>
  </si>
  <si>
    <t>М 162-158, код ткани К - 02, 04</t>
  </si>
  <si>
    <t>Ч 162 - 172, код ткани К - 04</t>
  </si>
  <si>
    <t>М 169 - 171 , код ткани К - 02, 05</t>
  </si>
  <si>
    <t>М 162-157 , код ткани К - 02, 04, 05</t>
  </si>
  <si>
    <t>М 04-157 , код ткани К - 07</t>
  </si>
  <si>
    <t>М 169-171 , код ткани К - 07</t>
  </si>
  <si>
    <t>М 169-171 , код ткани К - 08</t>
  </si>
  <si>
    <t xml:space="preserve">М 159, код ткани К - 02, 04, 05 </t>
  </si>
  <si>
    <t>М 163, код ткани К - 04, 06</t>
  </si>
  <si>
    <t>М 170, код ткани К - 04, 06</t>
  </si>
  <si>
    <t>2013 г</t>
  </si>
  <si>
    <t>2013г</t>
  </si>
  <si>
    <t>125-03п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</si>
</sst>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distributed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0" fillId="0" borderId="0" xfId="0" applyFill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3" fillId="0" borderId="7" xfId="0" applyNumberFormat="1" applyFont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/>
    </xf>
    <xf numFmtId="1" fontId="3" fillId="0" borderId="5" xfId="0" applyNumberFormat="1" applyFont="1" applyFill="1" applyBorder="1" applyAlignment="1">
      <alignment/>
    </xf>
    <xf numFmtId="1" fontId="3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6" fontId="2" fillId="0" borderId="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16" fontId="2" fillId="0" borderId="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distributed"/>
    </xf>
    <xf numFmtId="1" fontId="3" fillId="2" borderId="19" xfId="0" applyNumberFormat="1" applyFont="1" applyFill="1" applyBorder="1" applyAlignment="1">
      <alignment/>
    </xf>
    <xf numFmtId="1" fontId="3" fillId="2" borderId="2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 vertical="distributed"/>
    </xf>
    <xf numFmtId="1" fontId="3" fillId="2" borderId="3" xfId="0" applyNumberFormat="1" applyFont="1" applyFill="1" applyBorder="1" applyAlignment="1">
      <alignment/>
    </xf>
    <xf numFmtId="16" fontId="2" fillId="0" borderId="2" xfId="0" applyNumberFormat="1" applyFont="1" applyBorder="1" applyAlignment="1">
      <alignment/>
    </xf>
    <xf numFmtId="1" fontId="3" fillId="2" borderId="2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distributed"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5" xfId="0" applyFont="1" applyFill="1" applyBorder="1" applyAlignment="1">
      <alignment horizontal="center" vertical="distributed"/>
    </xf>
    <xf numFmtId="0" fontId="2" fillId="0" borderId="6" xfId="0" applyFont="1" applyBorder="1" applyAlignment="1">
      <alignment/>
    </xf>
    <xf numFmtId="0" fontId="2" fillId="0" borderId="26" xfId="0" applyFont="1" applyFill="1" applyBorder="1" applyAlignment="1">
      <alignment vertical="distributed"/>
    </xf>
    <xf numFmtId="0" fontId="2" fillId="0" borderId="11" xfId="0" applyFont="1" applyFill="1" applyBorder="1" applyAlignment="1">
      <alignment vertical="distributed"/>
    </xf>
    <xf numFmtId="0" fontId="2" fillId="0" borderId="4" xfId="0" applyFont="1" applyFill="1" applyBorder="1" applyAlignment="1">
      <alignment vertical="distributed"/>
    </xf>
    <xf numFmtId="0" fontId="2" fillId="0" borderId="5" xfId="0" applyFont="1" applyFill="1" applyBorder="1" applyAlignment="1">
      <alignment vertical="distributed"/>
    </xf>
    <xf numFmtId="1" fontId="2" fillId="0" borderId="5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 vertical="distributed"/>
    </xf>
    <xf numFmtId="1" fontId="2" fillId="2" borderId="3" xfId="0" applyNumberFormat="1" applyFont="1" applyFill="1" applyBorder="1" applyAlignment="1">
      <alignment/>
    </xf>
    <xf numFmtId="1" fontId="2" fillId="2" borderId="3" xfId="0" applyNumberFormat="1" applyFont="1" applyFill="1" applyBorder="1" applyAlignment="1">
      <alignment vertical="distributed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distributed"/>
    </xf>
    <xf numFmtId="0" fontId="2" fillId="0" borderId="24" xfId="0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center" vertical="distributed"/>
    </xf>
    <xf numFmtId="0" fontId="2" fillId="0" borderId="7" xfId="0" applyFont="1" applyFill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1" fillId="3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justify"/>
    </xf>
    <xf numFmtId="0" fontId="2" fillId="0" borderId="24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4"/>
  <sheetViews>
    <sheetView tabSelected="1" workbookViewId="0" topLeftCell="A135">
      <selection activeCell="A146" sqref="A145:G146"/>
    </sheetView>
  </sheetViews>
  <sheetFormatPr defaultColWidth="9.00390625" defaultRowHeight="12.75"/>
  <cols>
    <col min="1" max="1" width="43.50390625" style="0" customWidth="1"/>
    <col min="2" max="2" width="10.75390625" style="0" customWidth="1"/>
    <col min="3" max="3" width="6.75390625" style="0" customWidth="1"/>
    <col min="4" max="4" width="32.125" style="0" customWidth="1"/>
    <col min="5" max="5" width="12.625" style="0" customWidth="1"/>
    <col min="6" max="6" width="10.875" style="0" customWidth="1"/>
    <col min="7" max="7" width="15.875" style="0" customWidth="1"/>
  </cols>
  <sheetData>
    <row r="1" ht="18" thickBot="1">
      <c r="A1" s="101" t="s">
        <v>347</v>
      </c>
    </row>
    <row r="2" spans="1:5" ht="21" thickBot="1">
      <c r="A2" s="112" t="s">
        <v>1</v>
      </c>
      <c r="B2" s="113"/>
      <c r="C2" s="113"/>
      <c r="D2" s="113"/>
      <c r="E2" s="114"/>
    </row>
    <row r="3" spans="8:9" ht="12.75">
      <c r="H3" s="10"/>
      <c r="I3" s="10"/>
    </row>
    <row r="4" spans="1:5" ht="20.25">
      <c r="A4" s="32"/>
      <c r="B4" s="115" t="s">
        <v>0</v>
      </c>
      <c r="C4" s="115"/>
      <c r="D4" s="115"/>
      <c r="E4" s="32"/>
    </row>
    <row r="5" ht="13.5" thickBot="1"/>
    <row r="6" spans="1:9" ht="51.75">
      <c r="A6" s="8" t="s">
        <v>2</v>
      </c>
      <c r="B6" s="9" t="s">
        <v>3</v>
      </c>
      <c r="C6" s="9" t="s">
        <v>4</v>
      </c>
      <c r="D6" s="9" t="s">
        <v>5</v>
      </c>
      <c r="E6" s="4" t="s">
        <v>6</v>
      </c>
      <c r="F6" s="5" t="s">
        <v>79</v>
      </c>
      <c r="G6" s="53" t="s">
        <v>80</v>
      </c>
      <c r="H6" s="10"/>
      <c r="I6" s="10"/>
    </row>
    <row r="7" spans="1:7" ht="17.25">
      <c r="A7" s="13" t="s">
        <v>7</v>
      </c>
      <c r="B7" s="14" t="s">
        <v>8</v>
      </c>
      <c r="C7" s="14">
        <v>1</v>
      </c>
      <c r="D7" s="14" t="s">
        <v>9</v>
      </c>
      <c r="E7" s="11">
        <v>2200</v>
      </c>
      <c r="F7" s="11">
        <f aca="true" t="shared" si="0" ref="F7:F20">E7*15/100</f>
        <v>330</v>
      </c>
      <c r="G7" s="54">
        <f>E7-F7</f>
        <v>1870</v>
      </c>
    </row>
    <row r="8" spans="1:7" ht="17.25">
      <c r="A8" s="13" t="s">
        <v>10</v>
      </c>
      <c r="B8" s="14" t="s">
        <v>11</v>
      </c>
      <c r="C8" s="14">
        <v>1</v>
      </c>
      <c r="D8" s="14" t="s">
        <v>9</v>
      </c>
      <c r="E8" s="12">
        <v>2200</v>
      </c>
      <c r="F8" s="11">
        <f t="shared" si="0"/>
        <v>330</v>
      </c>
      <c r="G8" s="54">
        <f aca="true" t="shared" si="1" ref="G8:G13">E8-F8</f>
        <v>1870</v>
      </c>
    </row>
    <row r="9" spans="1:7" ht="17.25">
      <c r="A9" s="13" t="s">
        <v>12</v>
      </c>
      <c r="B9" s="14" t="s">
        <v>13</v>
      </c>
      <c r="C9" s="14">
        <v>1</v>
      </c>
      <c r="D9" s="14" t="s">
        <v>14</v>
      </c>
      <c r="E9" s="12">
        <v>2200</v>
      </c>
      <c r="F9" s="11">
        <f t="shared" si="0"/>
        <v>330</v>
      </c>
      <c r="G9" s="54">
        <f t="shared" si="1"/>
        <v>1870</v>
      </c>
    </row>
    <row r="10" spans="1:7" ht="17.25">
      <c r="A10" s="13" t="s">
        <v>15</v>
      </c>
      <c r="B10" s="14" t="s">
        <v>8</v>
      </c>
      <c r="C10" s="14">
        <v>1</v>
      </c>
      <c r="D10" s="14" t="s">
        <v>16</v>
      </c>
      <c r="E10" s="12">
        <v>2600</v>
      </c>
      <c r="F10" s="11">
        <f t="shared" si="0"/>
        <v>390</v>
      </c>
      <c r="G10" s="54">
        <f t="shared" si="1"/>
        <v>2210</v>
      </c>
    </row>
    <row r="11" spans="1:7" ht="17.25">
      <c r="A11" s="13" t="s">
        <v>17</v>
      </c>
      <c r="B11" s="14" t="s">
        <v>8</v>
      </c>
      <c r="C11" s="14">
        <v>1</v>
      </c>
      <c r="D11" s="14" t="s">
        <v>16</v>
      </c>
      <c r="E11" s="12">
        <v>2500</v>
      </c>
      <c r="F11" s="11">
        <f t="shared" si="0"/>
        <v>375</v>
      </c>
      <c r="G11" s="54">
        <f t="shared" si="1"/>
        <v>2125</v>
      </c>
    </row>
    <row r="12" spans="1:7" ht="17.25">
      <c r="A12" s="13" t="s">
        <v>18</v>
      </c>
      <c r="B12" s="14" t="s">
        <v>19</v>
      </c>
      <c r="C12" s="14">
        <v>2</v>
      </c>
      <c r="D12" s="14" t="s">
        <v>16</v>
      </c>
      <c r="E12" s="12">
        <v>2450</v>
      </c>
      <c r="F12" s="11">
        <f t="shared" si="0"/>
        <v>367.5</v>
      </c>
      <c r="G12" s="54">
        <f t="shared" si="1"/>
        <v>2082.5</v>
      </c>
    </row>
    <row r="13" spans="1:7" ht="17.25">
      <c r="A13" s="13" t="s">
        <v>20</v>
      </c>
      <c r="B13" s="14" t="s">
        <v>19</v>
      </c>
      <c r="C13" s="14">
        <v>2</v>
      </c>
      <c r="D13" s="14" t="s">
        <v>16</v>
      </c>
      <c r="E13" s="12">
        <v>2600</v>
      </c>
      <c r="F13" s="11">
        <f t="shared" si="0"/>
        <v>390</v>
      </c>
      <c r="G13" s="54">
        <f t="shared" si="1"/>
        <v>2210</v>
      </c>
    </row>
    <row r="14" spans="1:7" ht="17.25">
      <c r="A14" s="1" t="s">
        <v>21</v>
      </c>
      <c r="B14" s="2" t="s">
        <v>22</v>
      </c>
      <c r="C14" s="2">
        <v>1</v>
      </c>
      <c r="D14" s="2" t="s">
        <v>14</v>
      </c>
      <c r="E14" s="12">
        <v>3500</v>
      </c>
      <c r="F14" s="11">
        <f t="shared" si="0"/>
        <v>525</v>
      </c>
      <c r="G14" s="54">
        <f aca="true" t="shared" si="2" ref="G14:G20">E14-F14</f>
        <v>2975</v>
      </c>
    </row>
    <row r="15" spans="1:7" ht="17.25">
      <c r="A15" s="13" t="s">
        <v>23</v>
      </c>
      <c r="B15" s="14" t="s">
        <v>8</v>
      </c>
      <c r="C15" s="14">
        <v>1</v>
      </c>
      <c r="D15" s="14" t="s">
        <v>9</v>
      </c>
      <c r="E15" s="12">
        <v>2200</v>
      </c>
      <c r="F15" s="11">
        <f t="shared" si="0"/>
        <v>330</v>
      </c>
      <c r="G15" s="54">
        <f t="shared" si="2"/>
        <v>1870</v>
      </c>
    </row>
    <row r="16" spans="1:7" ht="17.25">
      <c r="A16" s="13" t="s">
        <v>24</v>
      </c>
      <c r="B16" s="14" t="s">
        <v>13</v>
      </c>
      <c r="C16" s="14">
        <v>1</v>
      </c>
      <c r="D16" s="14" t="s">
        <v>25</v>
      </c>
      <c r="E16" s="12">
        <v>1400</v>
      </c>
      <c r="F16" s="11">
        <f t="shared" si="0"/>
        <v>210</v>
      </c>
      <c r="G16" s="54">
        <f t="shared" si="2"/>
        <v>1190</v>
      </c>
    </row>
    <row r="17" spans="1:7" ht="17.25">
      <c r="A17" s="13" t="s">
        <v>26</v>
      </c>
      <c r="B17" s="14" t="s">
        <v>8</v>
      </c>
      <c r="C17" s="14">
        <v>1</v>
      </c>
      <c r="D17" s="14" t="s">
        <v>27</v>
      </c>
      <c r="E17" s="12">
        <v>2500</v>
      </c>
      <c r="F17" s="11">
        <f t="shared" si="0"/>
        <v>375</v>
      </c>
      <c r="G17" s="54">
        <f t="shared" si="2"/>
        <v>2125</v>
      </c>
    </row>
    <row r="18" spans="1:7" ht="17.25">
      <c r="A18" s="13" t="s">
        <v>28</v>
      </c>
      <c r="B18" s="14" t="s">
        <v>8</v>
      </c>
      <c r="C18" s="14">
        <v>1</v>
      </c>
      <c r="D18" s="14" t="s">
        <v>27</v>
      </c>
      <c r="E18" s="12">
        <v>2500</v>
      </c>
      <c r="F18" s="11">
        <f t="shared" si="0"/>
        <v>375</v>
      </c>
      <c r="G18" s="54">
        <f t="shared" si="2"/>
        <v>2125</v>
      </c>
    </row>
    <row r="19" spans="1:7" ht="17.25">
      <c r="A19" s="13" t="s">
        <v>29</v>
      </c>
      <c r="B19" s="14" t="s">
        <v>30</v>
      </c>
      <c r="C19" s="14">
        <v>1</v>
      </c>
      <c r="D19" s="14" t="s">
        <v>31</v>
      </c>
      <c r="E19" s="12">
        <v>2200</v>
      </c>
      <c r="F19" s="11">
        <f t="shared" si="0"/>
        <v>330</v>
      </c>
      <c r="G19" s="54">
        <f t="shared" si="2"/>
        <v>1870</v>
      </c>
    </row>
    <row r="20" spans="1:7" ht="18" thickBot="1">
      <c r="A20" s="15" t="s">
        <v>32</v>
      </c>
      <c r="B20" s="16" t="s">
        <v>13</v>
      </c>
      <c r="C20" s="16">
        <v>1</v>
      </c>
      <c r="D20" s="16" t="s">
        <v>31</v>
      </c>
      <c r="E20" s="19">
        <v>2200</v>
      </c>
      <c r="F20" s="20">
        <f t="shared" si="0"/>
        <v>330</v>
      </c>
      <c r="G20" s="55">
        <f t="shared" si="2"/>
        <v>1870</v>
      </c>
    </row>
    <row r="21" spans="5:7" ht="13.5" thickBot="1">
      <c r="E21" s="7"/>
      <c r="F21" s="6"/>
      <c r="G21" s="6"/>
    </row>
    <row r="22" spans="1:7" ht="51" customHeight="1">
      <c r="A22" s="21" t="s">
        <v>2</v>
      </c>
      <c r="B22" s="22" t="s">
        <v>3</v>
      </c>
      <c r="C22" s="22" t="s">
        <v>4</v>
      </c>
      <c r="D22" s="22" t="s">
        <v>5</v>
      </c>
      <c r="E22" s="4" t="s">
        <v>6</v>
      </c>
      <c r="F22" s="5" t="s">
        <v>79</v>
      </c>
      <c r="G22" s="53" t="s">
        <v>80</v>
      </c>
    </row>
    <row r="23" spans="1:7" ht="17.25">
      <c r="A23" s="13" t="s">
        <v>33</v>
      </c>
      <c r="B23" s="14" t="s">
        <v>34</v>
      </c>
      <c r="C23" s="14">
        <v>1</v>
      </c>
      <c r="D23" s="14" t="s">
        <v>31</v>
      </c>
      <c r="E23" s="12">
        <v>2300</v>
      </c>
      <c r="F23" s="12">
        <f aca="true" t="shared" si="3" ref="F23:F33">E23*15/100</f>
        <v>345</v>
      </c>
      <c r="G23" s="54">
        <f aca="true" t="shared" si="4" ref="G23:G33">E23-F23</f>
        <v>1955</v>
      </c>
    </row>
    <row r="24" spans="1:7" ht="17.25">
      <c r="A24" s="13" t="s">
        <v>35</v>
      </c>
      <c r="B24" s="14" t="s">
        <v>34</v>
      </c>
      <c r="C24" s="14">
        <v>1</v>
      </c>
      <c r="D24" s="14" t="s">
        <v>31</v>
      </c>
      <c r="E24" s="12">
        <v>2300</v>
      </c>
      <c r="F24" s="12">
        <f t="shared" si="3"/>
        <v>345</v>
      </c>
      <c r="G24" s="54">
        <f t="shared" si="4"/>
        <v>1955</v>
      </c>
    </row>
    <row r="25" spans="1:7" ht="17.25">
      <c r="A25" s="13" t="s">
        <v>36</v>
      </c>
      <c r="B25" s="14" t="s">
        <v>34</v>
      </c>
      <c r="C25" s="14">
        <v>1</v>
      </c>
      <c r="D25" s="14" t="s">
        <v>31</v>
      </c>
      <c r="E25" s="12">
        <v>2300</v>
      </c>
      <c r="F25" s="12">
        <f t="shared" si="3"/>
        <v>345</v>
      </c>
      <c r="G25" s="54">
        <f t="shared" si="4"/>
        <v>1955</v>
      </c>
    </row>
    <row r="26" spans="1:7" ht="17.25">
      <c r="A26" s="13" t="s">
        <v>37</v>
      </c>
      <c r="B26" s="14" t="s">
        <v>38</v>
      </c>
      <c r="C26" s="14">
        <v>1</v>
      </c>
      <c r="D26" s="14" t="s">
        <v>31</v>
      </c>
      <c r="E26" s="12">
        <v>2300</v>
      </c>
      <c r="F26" s="12">
        <f t="shared" si="3"/>
        <v>345</v>
      </c>
      <c r="G26" s="54">
        <f t="shared" si="4"/>
        <v>1955</v>
      </c>
    </row>
    <row r="27" spans="1:7" ht="17.25">
      <c r="A27" s="1" t="s">
        <v>39</v>
      </c>
      <c r="B27" s="2" t="s">
        <v>34</v>
      </c>
      <c r="C27" s="2">
        <v>1</v>
      </c>
      <c r="D27" s="2" t="s">
        <v>16</v>
      </c>
      <c r="E27" s="12">
        <v>3200</v>
      </c>
      <c r="F27" s="12">
        <f t="shared" si="3"/>
        <v>480</v>
      </c>
      <c r="G27" s="54">
        <f t="shared" si="4"/>
        <v>2720</v>
      </c>
    </row>
    <row r="28" spans="1:7" ht="17.25">
      <c r="A28" s="13" t="s">
        <v>40</v>
      </c>
      <c r="B28" s="14" t="s">
        <v>34</v>
      </c>
      <c r="C28" s="14">
        <v>1</v>
      </c>
      <c r="D28" s="14" t="s">
        <v>16</v>
      </c>
      <c r="E28" s="12">
        <v>2500</v>
      </c>
      <c r="F28" s="12">
        <f t="shared" si="3"/>
        <v>375</v>
      </c>
      <c r="G28" s="54">
        <f t="shared" si="4"/>
        <v>2125</v>
      </c>
    </row>
    <row r="29" spans="1:7" ht="17.25">
      <c r="A29" s="13" t="s">
        <v>41</v>
      </c>
      <c r="B29" s="14" t="s">
        <v>42</v>
      </c>
      <c r="C29" s="14">
        <v>1</v>
      </c>
      <c r="D29" s="14" t="s">
        <v>16</v>
      </c>
      <c r="E29" s="12">
        <v>2500</v>
      </c>
      <c r="F29" s="12">
        <f t="shared" si="3"/>
        <v>375</v>
      </c>
      <c r="G29" s="54">
        <f t="shared" si="4"/>
        <v>2125</v>
      </c>
    </row>
    <row r="30" spans="1:7" ht="17.25">
      <c r="A30" s="1" t="s">
        <v>43</v>
      </c>
      <c r="B30" s="2" t="s">
        <v>42</v>
      </c>
      <c r="C30" s="2">
        <v>1</v>
      </c>
      <c r="D30" s="2" t="s">
        <v>16</v>
      </c>
      <c r="E30" s="12">
        <v>3500</v>
      </c>
      <c r="F30" s="12">
        <f t="shared" si="3"/>
        <v>525</v>
      </c>
      <c r="G30" s="54">
        <f t="shared" si="4"/>
        <v>2975</v>
      </c>
    </row>
    <row r="31" spans="1:7" ht="17.25">
      <c r="A31" s="1" t="s">
        <v>44</v>
      </c>
      <c r="B31" s="2" t="s">
        <v>45</v>
      </c>
      <c r="C31" s="2">
        <v>1</v>
      </c>
      <c r="D31" s="2" t="s">
        <v>16</v>
      </c>
      <c r="E31" s="12">
        <v>3500</v>
      </c>
      <c r="F31" s="12">
        <f t="shared" si="3"/>
        <v>525</v>
      </c>
      <c r="G31" s="54">
        <f t="shared" si="4"/>
        <v>2975</v>
      </c>
    </row>
    <row r="32" spans="1:7" ht="17.25">
      <c r="A32" s="13" t="s">
        <v>46</v>
      </c>
      <c r="B32" s="14" t="s">
        <v>47</v>
      </c>
      <c r="C32" s="14">
        <v>1</v>
      </c>
      <c r="D32" s="14" t="s">
        <v>48</v>
      </c>
      <c r="E32" s="12">
        <v>2200</v>
      </c>
      <c r="F32" s="12">
        <f t="shared" si="3"/>
        <v>330</v>
      </c>
      <c r="G32" s="54">
        <f t="shared" si="4"/>
        <v>1870</v>
      </c>
    </row>
    <row r="33" spans="1:7" ht="18" thickBot="1">
      <c r="A33" s="15" t="s">
        <v>49</v>
      </c>
      <c r="B33" s="16" t="s">
        <v>34</v>
      </c>
      <c r="C33" s="16">
        <v>1</v>
      </c>
      <c r="D33" s="16" t="s">
        <v>27</v>
      </c>
      <c r="E33" s="19">
        <v>2700</v>
      </c>
      <c r="F33" s="19">
        <f t="shared" si="3"/>
        <v>405</v>
      </c>
      <c r="G33" s="55">
        <f t="shared" si="4"/>
        <v>2295</v>
      </c>
    </row>
    <row r="34" spans="5:7" ht="13.5" thickBot="1">
      <c r="E34" s="7"/>
      <c r="F34" s="6"/>
      <c r="G34" s="6"/>
    </row>
    <row r="35" spans="1:7" ht="52.5" thickBot="1">
      <c r="A35" s="24" t="s">
        <v>2</v>
      </c>
      <c r="B35" s="24" t="s">
        <v>3</v>
      </c>
      <c r="C35" s="24" t="s">
        <v>4</v>
      </c>
      <c r="D35" s="24" t="s">
        <v>5</v>
      </c>
      <c r="E35" s="25" t="s">
        <v>6</v>
      </c>
      <c r="F35" s="26" t="s">
        <v>79</v>
      </c>
      <c r="G35" s="56" t="s">
        <v>80</v>
      </c>
    </row>
    <row r="36" spans="1:7" ht="17.25">
      <c r="A36" s="17" t="s">
        <v>50</v>
      </c>
      <c r="B36" s="18" t="s">
        <v>42</v>
      </c>
      <c r="C36" s="18">
        <v>1</v>
      </c>
      <c r="D36" s="18" t="s">
        <v>51</v>
      </c>
      <c r="E36" s="27">
        <v>2200</v>
      </c>
      <c r="F36" s="28">
        <f aca="true" t="shared" si="5" ref="F36:F61">E36*15/100</f>
        <v>330</v>
      </c>
      <c r="G36" s="57">
        <f aca="true" t="shared" si="6" ref="G36:G61">E36-F36</f>
        <v>1870</v>
      </c>
    </row>
    <row r="37" spans="1:7" ht="17.25">
      <c r="A37" s="1" t="s">
        <v>50</v>
      </c>
      <c r="B37" s="2" t="s">
        <v>42</v>
      </c>
      <c r="C37" s="2">
        <v>1</v>
      </c>
      <c r="D37" s="2" t="s">
        <v>52</v>
      </c>
      <c r="E37" s="12">
        <v>1400</v>
      </c>
      <c r="F37" s="11">
        <f t="shared" si="5"/>
        <v>210</v>
      </c>
      <c r="G37" s="54">
        <f t="shared" si="6"/>
        <v>1190</v>
      </c>
    </row>
    <row r="38" spans="1:7" ht="17.25">
      <c r="A38" s="1" t="s">
        <v>53</v>
      </c>
      <c r="B38" s="2" t="s">
        <v>45</v>
      </c>
      <c r="C38" s="2">
        <v>1</v>
      </c>
      <c r="D38" s="2" t="s">
        <v>54</v>
      </c>
      <c r="E38" s="12">
        <v>2470</v>
      </c>
      <c r="F38" s="11">
        <f t="shared" si="5"/>
        <v>370.5</v>
      </c>
      <c r="G38" s="54">
        <f t="shared" si="6"/>
        <v>2099.5</v>
      </c>
    </row>
    <row r="39" spans="1:7" ht="17.25">
      <c r="A39" s="1"/>
      <c r="B39" s="2" t="s">
        <v>55</v>
      </c>
      <c r="C39" s="2">
        <v>1</v>
      </c>
      <c r="D39" s="2" t="s">
        <v>54</v>
      </c>
      <c r="E39" s="12">
        <v>2600</v>
      </c>
      <c r="F39" s="11">
        <f t="shared" si="5"/>
        <v>390</v>
      </c>
      <c r="G39" s="54">
        <f t="shared" si="6"/>
        <v>2210</v>
      </c>
    </row>
    <row r="40" spans="1:7" ht="17.25">
      <c r="A40" s="1" t="s">
        <v>56</v>
      </c>
      <c r="B40" s="2" t="s">
        <v>22</v>
      </c>
      <c r="C40" s="2">
        <v>1</v>
      </c>
      <c r="D40" s="2" t="s">
        <v>57</v>
      </c>
      <c r="E40" s="12">
        <v>1950</v>
      </c>
      <c r="F40" s="11">
        <f t="shared" si="5"/>
        <v>292.5</v>
      </c>
      <c r="G40" s="54">
        <f t="shared" si="6"/>
        <v>1657.5</v>
      </c>
    </row>
    <row r="41" spans="1:7" ht="17.25">
      <c r="A41" s="1" t="s">
        <v>58</v>
      </c>
      <c r="B41" s="2" t="s">
        <v>22</v>
      </c>
      <c r="C41" s="2">
        <v>1</v>
      </c>
      <c r="D41" s="2" t="s">
        <v>54</v>
      </c>
      <c r="E41" s="12">
        <v>1950</v>
      </c>
      <c r="F41" s="11">
        <f t="shared" si="5"/>
        <v>292.5</v>
      </c>
      <c r="G41" s="54">
        <f t="shared" si="6"/>
        <v>1657.5</v>
      </c>
    </row>
    <row r="42" spans="1:7" ht="17.25">
      <c r="A42" s="1"/>
      <c r="B42" s="2" t="s">
        <v>59</v>
      </c>
      <c r="C42" s="2">
        <v>2</v>
      </c>
      <c r="D42" s="2" t="s">
        <v>54</v>
      </c>
      <c r="E42" s="12">
        <v>2400</v>
      </c>
      <c r="F42" s="11">
        <f t="shared" si="5"/>
        <v>360</v>
      </c>
      <c r="G42" s="54">
        <f t="shared" si="6"/>
        <v>2040</v>
      </c>
    </row>
    <row r="43" spans="1:7" ht="17.25">
      <c r="A43" s="1" t="s">
        <v>60</v>
      </c>
      <c r="B43" s="2" t="s">
        <v>22</v>
      </c>
      <c r="C43" s="2">
        <v>1</v>
      </c>
      <c r="D43" s="2" t="s">
        <v>54</v>
      </c>
      <c r="E43" s="12">
        <v>1950</v>
      </c>
      <c r="F43" s="11">
        <f t="shared" si="5"/>
        <v>292.5</v>
      </c>
      <c r="G43" s="54">
        <f t="shared" si="6"/>
        <v>1657.5</v>
      </c>
    </row>
    <row r="44" spans="1:7" ht="17.25">
      <c r="A44" s="1"/>
      <c r="B44" s="2" t="s">
        <v>59</v>
      </c>
      <c r="C44" s="2">
        <v>2</v>
      </c>
      <c r="D44" s="2" t="s">
        <v>54</v>
      </c>
      <c r="E44" s="12">
        <v>2400</v>
      </c>
      <c r="F44" s="11">
        <f t="shared" si="5"/>
        <v>360</v>
      </c>
      <c r="G44" s="54">
        <f t="shared" si="6"/>
        <v>2040</v>
      </c>
    </row>
    <row r="45" spans="1:7" ht="17.25">
      <c r="A45" s="1" t="s">
        <v>61</v>
      </c>
      <c r="B45" s="2" t="s">
        <v>22</v>
      </c>
      <c r="C45" s="2">
        <v>1</v>
      </c>
      <c r="D45" s="2" t="s">
        <v>54</v>
      </c>
      <c r="E45" s="12">
        <v>1950</v>
      </c>
      <c r="F45" s="11">
        <f t="shared" si="5"/>
        <v>292.5</v>
      </c>
      <c r="G45" s="54">
        <f t="shared" si="6"/>
        <v>1657.5</v>
      </c>
    </row>
    <row r="46" spans="1:7" ht="17.25">
      <c r="A46" s="1"/>
      <c r="B46" s="2" t="s">
        <v>59</v>
      </c>
      <c r="C46" s="2">
        <v>2</v>
      </c>
      <c r="D46" s="2" t="s">
        <v>54</v>
      </c>
      <c r="E46" s="12">
        <v>2400</v>
      </c>
      <c r="F46" s="11">
        <f t="shared" si="5"/>
        <v>360</v>
      </c>
      <c r="G46" s="54">
        <f t="shared" si="6"/>
        <v>2040</v>
      </c>
    </row>
    <row r="47" spans="1:7" ht="17.25">
      <c r="A47" s="1" t="s">
        <v>62</v>
      </c>
      <c r="B47" s="2" t="s">
        <v>45</v>
      </c>
      <c r="C47" s="2">
        <v>1</v>
      </c>
      <c r="D47" s="2" t="s">
        <v>54</v>
      </c>
      <c r="E47" s="12">
        <v>2550</v>
      </c>
      <c r="F47" s="11">
        <f t="shared" si="5"/>
        <v>382.5</v>
      </c>
      <c r="G47" s="54">
        <f t="shared" si="6"/>
        <v>2167.5</v>
      </c>
    </row>
    <row r="48" spans="1:7" ht="17.25">
      <c r="A48" s="1" t="s">
        <v>63</v>
      </c>
      <c r="B48" s="2" t="s">
        <v>45</v>
      </c>
      <c r="C48" s="2">
        <v>1</v>
      </c>
      <c r="D48" s="2" t="s">
        <v>54</v>
      </c>
      <c r="E48" s="12">
        <v>2550</v>
      </c>
      <c r="F48" s="11">
        <f t="shared" si="5"/>
        <v>382.5</v>
      </c>
      <c r="G48" s="54">
        <f t="shared" si="6"/>
        <v>2167.5</v>
      </c>
    </row>
    <row r="49" spans="1:7" ht="17.25">
      <c r="A49" s="1" t="s">
        <v>64</v>
      </c>
      <c r="B49" s="2" t="s">
        <v>22</v>
      </c>
      <c r="C49" s="2">
        <v>1</v>
      </c>
      <c r="D49" s="2" t="s">
        <v>54</v>
      </c>
      <c r="E49" s="12">
        <v>2000</v>
      </c>
      <c r="F49" s="11">
        <f t="shared" si="5"/>
        <v>300</v>
      </c>
      <c r="G49" s="54">
        <f t="shared" si="6"/>
        <v>1700</v>
      </c>
    </row>
    <row r="50" spans="1:7" ht="17.25">
      <c r="A50" s="1"/>
      <c r="B50" s="2" t="s">
        <v>65</v>
      </c>
      <c r="C50" s="2">
        <v>1</v>
      </c>
      <c r="D50" s="2" t="s">
        <v>54</v>
      </c>
      <c r="E50" s="12">
        <v>2550</v>
      </c>
      <c r="F50" s="11">
        <f t="shared" si="5"/>
        <v>382.5</v>
      </c>
      <c r="G50" s="54">
        <f t="shared" si="6"/>
        <v>2167.5</v>
      </c>
    </row>
    <row r="51" spans="1:7" ht="17.25">
      <c r="A51" s="1" t="s">
        <v>66</v>
      </c>
      <c r="B51" s="2" t="s">
        <v>22</v>
      </c>
      <c r="C51" s="2">
        <v>1</v>
      </c>
      <c r="D51" s="2" t="s">
        <v>54</v>
      </c>
      <c r="E51" s="12">
        <v>2000</v>
      </c>
      <c r="F51" s="11">
        <f t="shared" si="5"/>
        <v>300</v>
      </c>
      <c r="G51" s="54">
        <f t="shared" si="6"/>
        <v>1700</v>
      </c>
    </row>
    <row r="52" spans="1:7" ht="17.25">
      <c r="A52" s="1" t="s">
        <v>67</v>
      </c>
      <c r="B52" s="2" t="s">
        <v>22</v>
      </c>
      <c r="C52" s="2">
        <v>1</v>
      </c>
      <c r="D52" s="2" t="s">
        <v>54</v>
      </c>
      <c r="E52" s="12">
        <v>2100</v>
      </c>
      <c r="F52" s="11">
        <f t="shared" si="5"/>
        <v>315</v>
      </c>
      <c r="G52" s="54">
        <f t="shared" si="6"/>
        <v>1785</v>
      </c>
    </row>
    <row r="53" spans="1:7" ht="17.25">
      <c r="A53" s="29"/>
      <c r="B53" s="2" t="s">
        <v>65</v>
      </c>
      <c r="C53" s="2">
        <v>2</v>
      </c>
      <c r="D53" s="23"/>
      <c r="E53" s="12">
        <v>2550</v>
      </c>
      <c r="F53" s="11">
        <f t="shared" si="5"/>
        <v>382.5</v>
      </c>
      <c r="G53" s="54">
        <f t="shared" si="6"/>
        <v>2167.5</v>
      </c>
    </row>
    <row r="54" spans="1:7" ht="17.25">
      <c r="A54" s="1" t="s">
        <v>68</v>
      </c>
      <c r="B54" s="2" t="s">
        <v>22</v>
      </c>
      <c r="C54" s="2">
        <v>1</v>
      </c>
      <c r="D54" s="2" t="s">
        <v>54</v>
      </c>
      <c r="E54" s="12">
        <v>2100</v>
      </c>
      <c r="F54" s="11">
        <f t="shared" si="5"/>
        <v>315</v>
      </c>
      <c r="G54" s="54">
        <f t="shared" si="6"/>
        <v>1785</v>
      </c>
    </row>
    <row r="55" spans="1:7" ht="17.25">
      <c r="A55" s="1"/>
      <c r="B55" s="2" t="s">
        <v>65</v>
      </c>
      <c r="C55" s="2">
        <v>2</v>
      </c>
      <c r="D55" s="2"/>
      <c r="E55" s="12">
        <v>2600</v>
      </c>
      <c r="F55" s="11">
        <f t="shared" si="5"/>
        <v>390</v>
      </c>
      <c r="G55" s="54">
        <f t="shared" si="6"/>
        <v>2210</v>
      </c>
    </row>
    <row r="56" spans="1:7" ht="17.25">
      <c r="A56" s="13" t="s">
        <v>69</v>
      </c>
      <c r="B56" s="14" t="s">
        <v>19</v>
      </c>
      <c r="C56" s="14">
        <v>1</v>
      </c>
      <c r="D56" s="14" t="s">
        <v>54</v>
      </c>
      <c r="E56" s="12">
        <v>1200</v>
      </c>
      <c r="F56" s="11">
        <f t="shared" si="5"/>
        <v>180</v>
      </c>
      <c r="G56" s="54">
        <f t="shared" si="6"/>
        <v>1020</v>
      </c>
    </row>
    <row r="57" spans="1:7" ht="17.25">
      <c r="A57" s="1" t="s">
        <v>70</v>
      </c>
      <c r="B57" s="2" t="s">
        <v>8</v>
      </c>
      <c r="C57" s="2">
        <v>1</v>
      </c>
      <c r="D57" s="2" t="s">
        <v>54</v>
      </c>
      <c r="E57" s="12">
        <v>1200</v>
      </c>
      <c r="F57" s="11">
        <f t="shared" si="5"/>
        <v>180</v>
      </c>
      <c r="G57" s="54">
        <f t="shared" si="6"/>
        <v>1020</v>
      </c>
    </row>
    <row r="58" spans="1:7" ht="17.25">
      <c r="A58" s="13" t="s">
        <v>71</v>
      </c>
      <c r="B58" s="14" t="s">
        <v>72</v>
      </c>
      <c r="C58" s="14">
        <v>1</v>
      </c>
      <c r="D58" s="14" t="s">
        <v>73</v>
      </c>
      <c r="E58" s="12">
        <v>900</v>
      </c>
      <c r="F58" s="11">
        <f t="shared" si="5"/>
        <v>135</v>
      </c>
      <c r="G58" s="54">
        <f t="shared" si="6"/>
        <v>765</v>
      </c>
    </row>
    <row r="59" spans="1:7" ht="17.25">
      <c r="A59" s="1" t="s">
        <v>74</v>
      </c>
      <c r="B59" s="2" t="s">
        <v>42</v>
      </c>
      <c r="C59" s="2">
        <v>1</v>
      </c>
      <c r="D59" s="2" t="s">
        <v>54</v>
      </c>
      <c r="E59" s="12">
        <v>1400</v>
      </c>
      <c r="F59" s="11">
        <f t="shared" si="5"/>
        <v>210</v>
      </c>
      <c r="G59" s="54">
        <f t="shared" si="6"/>
        <v>1190</v>
      </c>
    </row>
    <row r="60" spans="1:7" ht="17.25">
      <c r="A60" s="1" t="s">
        <v>75</v>
      </c>
      <c r="B60" s="2" t="s">
        <v>76</v>
      </c>
      <c r="C60" s="2">
        <v>1</v>
      </c>
      <c r="D60" s="2" t="s">
        <v>77</v>
      </c>
      <c r="E60" s="12">
        <v>1980</v>
      </c>
      <c r="F60" s="11">
        <f t="shared" si="5"/>
        <v>297</v>
      </c>
      <c r="G60" s="54">
        <f t="shared" si="6"/>
        <v>1683</v>
      </c>
    </row>
    <row r="61" spans="1:7" ht="18" thickBot="1">
      <c r="A61" s="30" t="s">
        <v>78</v>
      </c>
      <c r="B61" s="31" t="s">
        <v>30</v>
      </c>
      <c r="C61" s="31">
        <v>1</v>
      </c>
      <c r="D61" s="31" t="s">
        <v>54</v>
      </c>
      <c r="E61" s="19">
        <v>1850</v>
      </c>
      <c r="F61" s="20">
        <f t="shared" si="5"/>
        <v>277.5</v>
      </c>
      <c r="G61" s="55">
        <f t="shared" si="6"/>
        <v>1572.5</v>
      </c>
    </row>
    <row r="62" ht="12.75">
      <c r="E62" s="10"/>
    </row>
    <row r="63" ht="12.75">
      <c r="E63" s="10"/>
    </row>
    <row r="64" ht="12.75">
      <c r="E64" s="10"/>
    </row>
    <row r="65" spans="2:5" ht="20.25">
      <c r="B65" s="127" t="s">
        <v>81</v>
      </c>
      <c r="C65" s="127"/>
      <c r="D65" s="127"/>
      <c r="E65" s="10"/>
    </row>
    <row r="66" ht="13.5" thickBot="1">
      <c r="E66" s="10"/>
    </row>
    <row r="67" spans="1:7" ht="51.75">
      <c r="A67" s="21" t="s">
        <v>2</v>
      </c>
      <c r="B67" s="22" t="s">
        <v>3</v>
      </c>
      <c r="C67" s="22" t="s">
        <v>4</v>
      </c>
      <c r="D67" s="22" t="s">
        <v>5</v>
      </c>
      <c r="E67" s="4" t="s">
        <v>6</v>
      </c>
      <c r="F67" s="5" t="s">
        <v>79</v>
      </c>
      <c r="G67" s="53" t="s">
        <v>80</v>
      </c>
    </row>
    <row r="68" spans="1:7" ht="17.25">
      <c r="A68" s="13" t="s">
        <v>82</v>
      </c>
      <c r="B68" s="14" t="s">
        <v>30</v>
      </c>
      <c r="C68" s="14">
        <v>1</v>
      </c>
      <c r="D68" s="14" t="s">
        <v>83</v>
      </c>
      <c r="E68" s="12">
        <v>990</v>
      </c>
      <c r="F68" s="12">
        <f aca="true" t="shared" si="7" ref="F68:F99">E68*15/100</f>
        <v>148.5</v>
      </c>
      <c r="G68" s="54">
        <f aca="true" t="shared" si="8" ref="G68:G99">E68-F68</f>
        <v>841.5</v>
      </c>
    </row>
    <row r="69" spans="1:7" ht="17.25">
      <c r="A69" s="1" t="s">
        <v>84</v>
      </c>
      <c r="B69" s="2" t="s">
        <v>22</v>
      </c>
      <c r="C69" s="2">
        <v>1</v>
      </c>
      <c r="D69" s="2" t="s">
        <v>83</v>
      </c>
      <c r="E69" s="12">
        <v>1480</v>
      </c>
      <c r="F69" s="12">
        <f t="shared" si="7"/>
        <v>222</v>
      </c>
      <c r="G69" s="54">
        <f t="shared" si="8"/>
        <v>1258</v>
      </c>
    </row>
    <row r="70" spans="1:7" ht="17.25">
      <c r="A70" s="1"/>
      <c r="B70" s="2" t="s">
        <v>65</v>
      </c>
      <c r="C70" s="2">
        <v>1</v>
      </c>
      <c r="D70" s="2" t="s">
        <v>83</v>
      </c>
      <c r="E70" s="12">
        <v>1550</v>
      </c>
      <c r="F70" s="12">
        <f t="shared" si="7"/>
        <v>232.5</v>
      </c>
      <c r="G70" s="54">
        <f t="shared" si="8"/>
        <v>1317.5</v>
      </c>
    </row>
    <row r="71" spans="1:7" ht="17.25">
      <c r="A71" s="13" t="s">
        <v>85</v>
      </c>
      <c r="B71" s="14" t="s">
        <v>13</v>
      </c>
      <c r="C71" s="14">
        <v>1</v>
      </c>
      <c r="D71" s="14" t="s">
        <v>83</v>
      </c>
      <c r="E71" s="12">
        <v>990</v>
      </c>
      <c r="F71" s="12">
        <f t="shared" si="7"/>
        <v>148.5</v>
      </c>
      <c r="G71" s="54">
        <f t="shared" si="8"/>
        <v>841.5</v>
      </c>
    </row>
    <row r="72" spans="1:7" ht="17.25">
      <c r="A72" s="13" t="s">
        <v>86</v>
      </c>
      <c r="B72" s="14" t="s">
        <v>13</v>
      </c>
      <c r="C72" s="14">
        <v>1</v>
      </c>
      <c r="D72" s="14" t="s">
        <v>83</v>
      </c>
      <c r="E72" s="12">
        <v>990</v>
      </c>
      <c r="F72" s="12">
        <f t="shared" si="7"/>
        <v>148.5</v>
      </c>
      <c r="G72" s="54">
        <f t="shared" si="8"/>
        <v>841.5</v>
      </c>
    </row>
    <row r="73" spans="1:7" ht="17.25">
      <c r="A73" s="13" t="s">
        <v>87</v>
      </c>
      <c r="B73" s="14" t="s">
        <v>88</v>
      </c>
      <c r="C73" s="14">
        <v>1</v>
      </c>
      <c r="D73" s="14" t="s">
        <v>83</v>
      </c>
      <c r="E73" s="12">
        <v>990</v>
      </c>
      <c r="F73" s="12">
        <f t="shared" si="7"/>
        <v>148.5</v>
      </c>
      <c r="G73" s="54">
        <f t="shared" si="8"/>
        <v>841.5</v>
      </c>
    </row>
    <row r="74" spans="1:7" ht="17.25">
      <c r="A74" s="13" t="s">
        <v>89</v>
      </c>
      <c r="B74" s="14" t="s">
        <v>34</v>
      </c>
      <c r="C74" s="14">
        <v>1</v>
      </c>
      <c r="D74" s="14" t="s">
        <v>83</v>
      </c>
      <c r="E74" s="12">
        <v>800</v>
      </c>
      <c r="F74" s="12">
        <f t="shared" si="7"/>
        <v>120</v>
      </c>
      <c r="G74" s="54">
        <f t="shared" si="8"/>
        <v>680</v>
      </c>
    </row>
    <row r="75" spans="1:7" ht="17.25">
      <c r="A75" s="13" t="s">
        <v>90</v>
      </c>
      <c r="B75" s="14" t="s">
        <v>91</v>
      </c>
      <c r="C75" s="14">
        <v>1</v>
      </c>
      <c r="D75" s="14" t="s">
        <v>83</v>
      </c>
      <c r="E75" s="12">
        <v>800</v>
      </c>
      <c r="F75" s="12">
        <f t="shared" si="7"/>
        <v>120</v>
      </c>
      <c r="G75" s="54">
        <f t="shared" si="8"/>
        <v>680</v>
      </c>
    </row>
    <row r="76" spans="1:7" ht="17.25">
      <c r="A76" s="13" t="s">
        <v>92</v>
      </c>
      <c r="B76" s="14" t="s">
        <v>34</v>
      </c>
      <c r="C76" s="14">
        <v>1</v>
      </c>
      <c r="D76" s="14" t="s">
        <v>83</v>
      </c>
      <c r="E76" s="12">
        <v>800</v>
      </c>
      <c r="F76" s="12">
        <f t="shared" si="7"/>
        <v>120</v>
      </c>
      <c r="G76" s="54">
        <f t="shared" si="8"/>
        <v>680</v>
      </c>
    </row>
    <row r="77" spans="1:7" ht="17.25">
      <c r="A77" s="13" t="s">
        <v>93</v>
      </c>
      <c r="B77" s="14" t="s">
        <v>19</v>
      </c>
      <c r="C77" s="14">
        <v>1</v>
      </c>
      <c r="D77" s="14" t="s">
        <v>83</v>
      </c>
      <c r="E77" s="12">
        <v>800</v>
      </c>
      <c r="F77" s="12">
        <f t="shared" si="7"/>
        <v>120</v>
      </c>
      <c r="G77" s="54">
        <f t="shared" si="8"/>
        <v>680</v>
      </c>
    </row>
    <row r="78" spans="1:7" ht="17.25">
      <c r="A78" s="13" t="s">
        <v>94</v>
      </c>
      <c r="B78" s="14" t="s">
        <v>30</v>
      </c>
      <c r="C78" s="36" t="s">
        <v>95</v>
      </c>
      <c r="D78" s="14" t="s">
        <v>83</v>
      </c>
      <c r="E78" s="12">
        <v>990</v>
      </c>
      <c r="F78" s="12">
        <f t="shared" si="7"/>
        <v>148.5</v>
      </c>
      <c r="G78" s="54">
        <f t="shared" si="8"/>
        <v>841.5</v>
      </c>
    </row>
    <row r="79" spans="1:7" ht="17.25">
      <c r="A79" s="39" t="s">
        <v>96</v>
      </c>
      <c r="B79" s="37" t="s">
        <v>30</v>
      </c>
      <c r="C79" s="40" t="s">
        <v>95</v>
      </c>
      <c r="D79" s="37" t="s">
        <v>83</v>
      </c>
      <c r="E79" s="12">
        <v>990</v>
      </c>
      <c r="F79" s="12">
        <f t="shared" si="7"/>
        <v>148.5</v>
      </c>
      <c r="G79" s="54">
        <f t="shared" si="8"/>
        <v>841.5</v>
      </c>
    </row>
    <row r="80" spans="1:7" ht="17.25">
      <c r="A80" s="1" t="s">
        <v>97</v>
      </c>
      <c r="B80" s="2" t="s">
        <v>98</v>
      </c>
      <c r="C80" s="33" t="s">
        <v>95</v>
      </c>
      <c r="D80" s="2" t="s">
        <v>83</v>
      </c>
      <c r="E80" s="12">
        <v>990</v>
      </c>
      <c r="F80" s="12">
        <f t="shared" si="7"/>
        <v>148.5</v>
      </c>
      <c r="G80" s="54">
        <f t="shared" si="8"/>
        <v>841.5</v>
      </c>
    </row>
    <row r="81" spans="1:7" ht="17.25">
      <c r="A81" s="1" t="s">
        <v>99</v>
      </c>
      <c r="B81" s="33" t="s">
        <v>30</v>
      </c>
      <c r="C81" s="38" t="s">
        <v>95</v>
      </c>
      <c r="D81" s="2" t="s">
        <v>83</v>
      </c>
      <c r="E81" s="12">
        <v>1300</v>
      </c>
      <c r="F81" s="12">
        <f t="shared" si="7"/>
        <v>195</v>
      </c>
      <c r="G81" s="54">
        <f t="shared" si="8"/>
        <v>1105</v>
      </c>
    </row>
    <row r="82" spans="1:7" ht="17.25">
      <c r="A82" s="13" t="s">
        <v>100</v>
      </c>
      <c r="B82" s="14" t="s">
        <v>98</v>
      </c>
      <c r="C82" s="14">
        <v>1</v>
      </c>
      <c r="D82" s="14" t="s">
        <v>83</v>
      </c>
      <c r="E82" s="12">
        <v>800</v>
      </c>
      <c r="F82" s="12">
        <f t="shared" si="7"/>
        <v>120</v>
      </c>
      <c r="G82" s="54">
        <f t="shared" si="8"/>
        <v>680</v>
      </c>
    </row>
    <row r="83" spans="1:7" ht="17.25">
      <c r="A83" s="13" t="s">
        <v>101</v>
      </c>
      <c r="B83" s="14" t="s">
        <v>102</v>
      </c>
      <c r="C83" s="14">
        <v>1</v>
      </c>
      <c r="D83" s="14" t="s">
        <v>83</v>
      </c>
      <c r="E83" s="12">
        <v>1150</v>
      </c>
      <c r="F83" s="12">
        <f t="shared" si="7"/>
        <v>172.5</v>
      </c>
      <c r="G83" s="54">
        <f t="shared" si="8"/>
        <v>977.5</v>
      </c>
    </row>
    <row r="84" spans="1:7" ht="17.25">
      <c r="A84" s="1" t="s">
        <v>103</v>
      </c>
      <c r="B84" s="2" t="s">
        <v>22</v>
      </c>
      <c r="C84" s="2">
        <v>1</v>
      </c>
      <c r="D84" s="2" t="s">
        <v>104</v>
      </c>
      <c r="E84" s="12">
        <v>1450</v>
      </c>
      <c r="F84" s="12">
        <f t="shared" si="7"/>
        <v>217.5</v>
      </c>
      <c r="G84" s="54">
        <f t="shared" si="8"/>
        <v>1232.5</v>
      </c>
    </row>
    <row r="85" spans="1:7" ht="17.25">
      <c r="A85" s="1" t="s">
        <v>103</v>
      </c>
      <c r="B85" s="2" t="s">
        <v>65</v>
      </c>
      <c r="C85" s="2">
        <v>2</v>
      </c>
      <c r="D85" s="2" t="s">
        <v>83</v>
      </c>
      <c r="E85" s="12">
        <v>1550</v>
      </c>
      <c r="F85" s="12">
        <f t="shared" si="7"/>
        <v>232.5</v>
      </c>
      <c r="G85" s="54">
        <f t="shared" si="8"/>
        <v>1317.5</v>
      </c>
    </row>
    <row r="86" spans="1:7" ht="17.25">
      <c r="A86" s="1" t="s">
        <v>105</v>
      </c>
      <c r="B86" s="2" t="s">
        <v>22</v>
      </c>
      <c r="C86" s="2">
        <v>1</v>
      </c>
      <c r="D86" s="2" t="s">
        <v>83</v>
      </c>
      <c r="E86" s="12">
        <v>1380</v>
      </c>
      <c r="F86" s="12">
        <f t="shared" si="7"/>
        <v>207</v>
      </c>
      <c r="G86" s="54">
        <f t="shared" si="8"/>
        <v>1173</v>
      </c>
    </row>
    <row r="87" spans="1:7" ht="17.25">
      <c r="A87" s="1"/>
      <c r="B87" s="2" t="s">
        <v>65</v>
      </c>
      <c r="C87" s="2">
        <v>2</v>
      </c>
      <c r="D87" s="2" t="s">
        <v>83</v>
      </c>
      <c r="E87" s="12">
        <v>1480</v>
      </c>
      <c r="F87" s="12">
        <f t="shared" si="7"/>
        <v>222</v>
      </c>
      <c r="G87" s="54">
        <f t="shared" si="8"/>
        <v>1258</v>
      </c>
    </row>
    <row r="88" spans="1:7" ht="17.25">
      <c r="A88" s="13" t="s">
        <v>106</v>
      </c>
      <c r="B88" s="14" t="s">
        <v>107</v>
      </c>
      <c r="C88" s="14">
        <v>1</v>
      </c>
      <c r="D88" s="14" t="s">
        <v>83</v>
      </c>
      <c r="E88" s="12">
        <v>1100</v>
      </c>
      <c r="F88" s="12">
        <f t="shared" si="7"/>
        <v>165</v>
      </c>
      <c r="G88" s="54">
        <f t="shared" si="8"/>
        <v>935</v>
      </c>
    </row>
    <row r="89" spans="1:7" ht="17.25">
      <c r="A89" s="39" t="s">
        <v>108</v>
      </c>
      <c r="B89" s="41" t="s">
        <v>8</v>
      </c>
      <c r="C89" s="37">
        <v>1</v>
      </c>
      <c r="D89" s="37" t="s">
        <v>83</v>
      </c>
      <c r="E89" s="12">
        <v>990</v>
      </c>
      <c r="F89" s="12">
        <f t="shared" si="7"/>
        <v>148.5</v>
      </c>
      <c r="G89" s="54">
        <f t="shared" si="8"/>
        <v>841.5</v>
      </c>
    </row>
    <row r="90" spans="1:7" ht="17.25">
      <c r="A90" s="13" t="s">
        <v>109</v>
      </c>
      <c r="B90" s="14" t="s">
        <v>19</v>
      </c>
      <c r="C90" s="14">
        <v>1</v>
      </c>
      <c r="D90" s="14" t="s">
        <v>83</v>
      </c>
      <c r="E90" s="12">
        <v>1100</v>
      </c>
      <c r="F90" s="12">
        <f t="shared" si="7"/>
        <v>165</v>
      </c>
      <c r="G90" s="54">
        <f t="shared" si="8"/>
        <v>935</v>
      </c>
    </row>
    <row r="91" spans="1:7" ht="17.25">
      <c r="A91" s="13" t="s">
        <v>110</v>
      </c>
      <c r="B91" s="14" t="s">
        <v>111</v>
      </c>
      <c r="C91" s="14">
        <v>1</v>
      </c>
      <c r="D91" s="14" t="s">
        <v>83</v>
      </c>
      <c r="E91" s="12">
        <v>1100</v>
      </c>
      <c r="F91" s="12">
        <f t="shared" si="7"/>
        <v>165</v>
      </c>
      <c r="G91" s="54">
        <f t="shared" si="8"/>
        <v>935</v>
      </c>
    </row>
    <row r="92" spans="1:7" ht="17.25">
      <c r="A92" s="13" t="s">
        <v>112</v>
      </c>
      <c r="B92" s="14" t="s">
        <v>8</v>
      </c>
      <c r="C92" s="14">
        <v>1</v>
      </c>
      <c r="D92" s="14" t="s">
        <v>83</v>
      </c>
      <c r="E92" s="12">
        <v>1100</v>
      </c>
      <c r="F92" s="12">
        <f t="shared" si="7"/>
        <v>165</v>
      </c>
      <c r="G92" s="54">
        <f t="shared" si="8"/>
        <v>935</v>
      </c>
    </row>
    <row r="93" spans="1:7" ht="17.25">
      <c r="A93" s="1" t="s">
        <v>113</v>
      </c>
      <c r="B93" s="2" t="s">
        <v>30</v>
      </c>
      <c r="C93" s="2">
        <v>1</v>
      </c>
      <c r="D93" s="2" t="s">
        <v>83</v>
      </c>
      <c r="E93" s="12">
        <v>990</v>
      </c>
      <c r="F93" s="12">
        <f t="shared" si="7"/>
        <v>148.5</v>
      </c>
      <c r="G93" s="54">
        <f t="shared" si="8"/>
        <v>841.5</v>
      </c>
    </row>
    <row r="94" spans="1:7" ht="17.25">
      <c r="A94" s="1" t="s">
        <v>114</v>
      </c>
      <c r="B94" s="2" t="s">
        <v>30</v>
      </c>
      <c r="C94" s="2">
        <v>1</v>
      </c>
      <c r="D94" s="2" t="s">
        <v>83</v>
      </c>
      <c r="E94" s="12">
        <v>1400</v>
      </c>
      <c r="F94" s="12">
        <f t="shared" si="7"/>
        <v>210</v>
      </c>
      <c r="G94" s="54">
        <f t="shared" si="8"/>
        <v>1190</v>
      </c>
    </row>
    <row r="95" spans="1:7" ht="17.25">
      <c r="A95" s="1" t="s">
        <v>115</v>
      </c>
      <c r="B95" s="2" t="s">
        <v>30</v>
      </c>
      <c r="C95" s="2">
        <v>1</v>
      </c>
      <c r="D95" s="2" t="s">
        <v>83</v>
      </c>
      <c r="E95" s="12">
        <v>1570</v>
      </c>
      <c r="F95" s="12">
        <f t="shared" si="7"/>
        <v>235.5</v>
      </c>
      <c r="G95" s="54">
        <f t="shared" si="8"/>
        <v>1334.5</v>
      </c>
    </row>
    <row r="96" spans="1:7" ht="17.25">
      <c r="A96" s="1"/>
      <c r="B96" s="2">
        <v>40.42</v>
      </c>
      <c r="C96" s="2">
        <v>2</v>
      </c>
      <c r="D96" s="2" t="s">
        <v>83</v>
      </c>
      <c r="E96" s="12">
        <v>1670</v>
      </c>
      <c r="F96" s="12">
        <f t="shared" si="7"/>
        <v>250.5</v>
      </c>
      <c r="G96" s="54">
        <f t="shared" si="8"/>
        <v>1419.5</v>
      </c>
    </row>
    <row r="97" spans="1:7" ht="17.25">
      <c r="A97" s="1" t="s">
        <v>116</v>
      </c>
      <c r="B97" s="2" t="s">
        <v>30</v>
      </c>
      <c r="C97" s="2">
        <v>1</v>
      </c>
      <c r="D97" s="2" t="s">
        <v>83</v>
      </c>
      <c r="E97" s="12">
        <v>1640</v>
      </c>
      <c r="F97" s="12">
        <f t="shared" si="7"/>
        <v>246</v>
      </c>
      <c r="G97" s="54">
        <f t="shared" si="8"/>
        <v>1394</v>
      </c>
    </row>
    <row r="98" spans="1:7" ht="17.25">
      <c r="A98" s="1"/>
      <c r="B98" s="2">
        <v>40.42</v>
      </c>
      <c r="C98" s="2">
        <v>2</v>
      </c>
      <c r="D98" s="2" t="s">
        <v>83</v>
      </c>
      <c r="E98" s="12">
        <v>1730</v>
      </c>
      <c r="F98" s="12">
        <f t="shared" si="7"/>
        <v>259.5</v>
      </c>
      <c r="G98" s="54">
        <f t="shared" si="8"/>
        <v>1470.5</v>
      </c>
    </row>
    <row r="99" spans="1:7" ht="17.25">
      <c r="A99" s="1" t="s">
        <v>117</v>
      </c>
      <c r="B99" s="2" t="s">
        <v>30</v>
      </c>
      <c r="C99" s="2">
        <v>1</v>
      </c>
      <c r="D99" s="2" t="s">
        <v>83</v>
      </c>
      <c r="E99" s="12">
        <v>1640</v>
      </c>
      <c r="F99" s="12">
        <f t="shared" si="7"/>
        <v>246</v>
      </c>
      <c r="G99" s="54">
        <f t="shared" si="8"/>
        <v>1394</v>
      </c>
    </row>
    <row r="100" spans="1:7" ht="17.25">
      <c r="A100" s="1"/>
      <c r="B100" s="2">
        <v>40.42</v>
      </c>
      <c r="C100" s="2">
        <v>2</v>
      </c>
      <c r="D100" s="2" t="s">
        <v>83</v>
      </c>
      <c r="E100" s="12">
        <v>1730</v>
      </c>
      <c r="F100" s="12">
        <f aca="true" t="shared" si="9" ref="F100:F124">E100*15/100</f>
        <v>259.5</v>
      </c>
      <c r="G100" s="54">
        <f aca="true" t="shared" si="10" ref="G100:G124">E100-F100</f>
        <v>1470.5</v>
      </c>
    </row>
    <row r="101" spans="1:7" ht="17.25">
      <c r="A101" s="13" t="s">
        <v>118</v>
      </c>
      <c r="B101" s="14" t="s">
        <v>13</v>
      </c>
      <c r="C101" s="14">
        <v>1</v>
      </c>
      <c r="D101" s="14" t="s">
        <v>83</v>
      </c>
      <c r="E101" s="12">
        <v>800</v>
      </c>
      <c r="F101" s="12">
        <f t="shared" si="9"/>
        <v>120</v>
      </c>
      <c r="G101" s="54">
        <f t="shared" si="10"/>
        <v>680</v>
      </c>
    </row>
    <row r="102" spans="1:7" ht="17.25">
      <c r="A102" s="13" t="s">
        <v>119</v>
      </c>
      <c r="B102" s="14" t="s">
        <v>13</v>
      </c>
      <c r="C102" s="14">
        <v>1</v>
      </c>
      <c r="D102" s="14" t="s">
        <v>83</v>
      </c>
      <c r="E102" s="12">
        <v>800</v>
      </c>
      <c r="F102" s="12">
        <f t="shared" si="9"/>
        <v>120</v>
      </c>
      <c r="G102" s="54">
        <f t="shared" si="10"/>
        <v>680</v>
      </c>
    </row>
    <row r="103" spans="1:7" ht="17.25">
      <c r="A103" s="1" t="s">
        <v>120</v>
      </c>
      <c r="B103" s="2" t="s">
        <v>107</v>
      </c>
      <c r="C103" s="2">
        <v>1</v>
      </c>
      <c r="D103" s="2" t="s">
        <v>83</v>
      </c>
      <c r="E103" s="12">
        <v>990</v>
      </c>
      <c r="F103" s="12">
        <f t="shared" si="9"/>
        <v>148.5</v>
      </c>
      <c r="G103" s="54">
        <f t="shared" si="10"/>
        <v>841.5</v>
      </c>
    </row>
    <row r="104" spans="1:7" ht="17.25">
      <c r="A104" s="1" t="s">
        <v>121</v>
      </c>
      <c r="B104" s="2" t="s">
        <v>8</v>
      </c>
      <c r="C104" s="2">
        <v>1</v>
      </c>
      <c r="D104" s="2" t="s">
        <v>83</v>
      </c>
      <c r="E104" s="12">
        <v>1470</v>
      </c>
      <c r="F104" s="12">
        <f t="shared" si="9"/>
        <v>220.5</v>
      </c>
      <c r="G104" s="54">
        <f t="shared" si="10"/>
        <v>1249.5</v>
      </c>
    </row>
    <row r="105" spans="1:7" ht="17.25">
      <c r="A105" s="1"/>
      <c r="B105" s="2">
        <v>40.42</v>
      </c>
      <c r="C105" s="2">
        <v>2</v>
      </c>
      <c r="D105" s="2" t="s">
        <v>83</v>
      </c>
      <c r="E105" s="12">
        <v>1560</v>
      </c>
      <c r="F105" s="12">
        <f t="shared" si="9"/>
        <v>234</v>
      </c>
      <c r="G105" s="54">
        <f t="shared" si="10"/>
        <v>1326</v>
      </c>
    </row>
    <row r="106" spans="1:7" ht="17.25">
      <c r="A106" s="1" t="s">
        <v>122</v>
      </c>
      <c r="B106" s="2" t="s">
        <v>8</v>
      </c>
      <c r="C106" s="2">
        <v>1</v>
      </c>
      <c r="D106" s="2" t="s">
        <v>83</v>
      </c>
      <c r="E106" s="12">
        <v>1470</v>
      </c>
      <c r="F106" s="12">
        <f t="shared" si="9"/>
        <v>220.5</v>
      </c>
      <c r="G106" s="54">
        <f t="shared" si="10"/>
        <v>1249.5</v>
      </c>
    </row>
    <row r="107" spans="1:7" ht="17.25">
      <c r="A107" s="42"/>
      <c r="B107" s="34">
        <v>40.42</v>
      </c>
      <c r="C107" s="2">
        <v>2</v>
      </c>
      <c r="D107" s="2" t="s">
        <v>83</v>
      </c>
      <c r="E107" s="12">
        <v>1560</v>
      </c>
      <c r="F107" s="12">
        <f t="shared" si="9"/>
        <v>234</v>
      </c>
      <c r="G107" s="54">
        <f t="shared" si="10"/>
        <v>1326</v>
      </c>
    </row>
    <row r="108" spans="1:7" ht="17.25">
      <c r="A108" s="13" t="s">
        <v>123</v>
      </c>
      <c r="B108" s="14" t="s">
        <v>124</v>
      </c>
      <c r="C108" s="14">
        <v>1</v>
      </c>
      <c r="D108" s="14" t="s">
        <v>83</v>
      </c>
      <c r="E108" s="12">
        <v>1100</v>
      </c>
      <c r="F108" s="12">
        <f t="shared" si="9"/>
        <v>165</v>
      </c>
      <c r="G108" s="54">
        <f t="shared" si="10"/>
        <v>935</v>
      </c>
    </row>
    <row r="109" spans="1:7" ht="17.25">
      <c r="A109" s="13" t="s">
        <v>125</v>
      </c>
      <c r="B109" s="14" t="s">
        <v>124</v>
      </c>
      <c r="C109" s="14">
        <v>1</v>
      </c>
      <c r="D109" s="14" t="s">
        <v>83</v>
      </c>
      <c r="E109" s="12">
        <v>1100</v>
      </c>
      <c r="F109" s="12">
        <f t="shared" si="9"/>
        <v>165</v>
      </c>
      <c r="G109" s="54">
        <f t="shared" si="10"/>
        <v>935</v>
      </c>
    </row>
    <row r="110" spans="1:7" ht="17.25">
      <c r="A110" s="13" t="s">
        <v>126</v>
      </c>
      <c r="B110" s="14" t="s">
        <v>124</v>
      </c>
      <c r="C110" s="14">
        <v>1</v>
      </c>
      <c r="D110" s="14" t="s">
        <v>83</v>
      </c>
      <c r="E110" s="12">
        <v>1100</v>
      </c>
      <c r="F110" s="12">
        <f t="shared" si="9"/>
        <v>165</v>
      </c>
      <c r="G110" s="54">
        <f t="shared" si="10"/>
        <v>935</v>
      </c>
    </row>
    <row r="111" spans="1:7" ht="17.25">
      <c r="A111" s="13" t="s">
        <v>127</v>
      </c>
      <c r="B111" s="14" t="s">
        <v>124</v>
      </c>
      <c r="C111" s="14">
        <v>1</v>
      </c>
      <c r="D111" s="14" t="s">
        <v>83</v>
      </c>
      <c r="E111" s="12">
        <v>1100</v>
      </c>
      <c r="F111" s="12">
        <f t="shared" si="9"/>
        <v>165</v>
      </c>
      <c r="G111" s="54">
        <f t="shared" si="10"/>
        <v>935</v>
      </c>
    </row>
    <row r="112" spans="1:7" ht="17.25">
      <c r="A112" s="1" t="s">
        <v>128</v>
      </c>
      <c r="B112" s="2" t="s">
        <v>22</v>
      </c>
      <c r="C112" s="2">
        <v>1</v>
      </c>
      <c r="D112" s="2" t="s">
        <v>83</v>
      </c>
      <c r="E112" s="12">
        <v>1350</v>
      </c>
      <c r="F112" s="12">
        <f t="shared" si="9"/>
        <v>202.5</v>
      </c>
      <c r="G112" s="54">
        <f t="shared" si="10"/>
        <v>1147.5</v>
      </c>
    </row>
    <row r="113" spans="1:7" ht="17.25">
      <c r="A113" s="1" t="s">
        <v>129</v>
      </c>
      <c r="B113" s="2" t="s">
        <v>22</v>
      </c>
      <c r="C113" s="2">
        <v>1</v>
      </c>
      <c r="D113" s="2" t="s">
        <v>83</v>
      </c>
      <c r="E113" s="12">
        <v>1350</v>
      </c>
      <c r="F113" s="12">
        <f t="shared" si="9"/>
        <v>202.5</v>
      </c>
      <c r="G113" s="54">
        <f t="shared" si="10"/>
        <v>1147.5</v>
      </c>
    </row>
    <row r="114" spans="1:7" ht="17.25">
      <c r="A114" s="1" t="s">
        <v>130</v>
      </c>
      <c r="B114" s="2" t="s">
        <v>22</v>
      </c>
      <c r="C114" s="2">
        <v>1</v>
      </c>
      <c r="D114" s="2" t="s">
        <v>83</v>
      </c>
      <c r="E114" s="12">
        <v>1640</v>
      </c>
      <c r="F114" s="12">
        <f t="shared" si="9"/>
        <v>246</v>
      </c>
      <c r="G114" s="54">
        <f t="shared" si="10"/>
        <v>1394</v>
      </c>
    </row>
    <row r="115" spans="1:7" ht="17.25">
      <c r="A115" s="1" t="s">
        <v>131</v>
      </c>
      <c r="B115" s="2" t="s">
        <v>102</v>
      </c>
      <c r="C115" s="2">
        <v>1</v>
      </c>
      <c r="D115" s="2" t="s">
        <v>83</v>
      </c>
      <c r="E115" s="12">
        <v>1730</v>
      </c>
      <c r="F115" s="12">
        <f t="shared" si="9"/>
        <v>259.5</v>
      </c>
      <c r="G115" s="54">
        <f t="shared" si="10"/>
        <v>1470.5</v>
      </c>
    </row>
    <row r="116" spans="1:7" ht="17.25">
      <c r="A116" s="1"/>
      <c r="B116" s="2" t="s">
        <v>132</v>
      </c>
      <c r="C116" s="2">
        <v>1</v>
      </c>
      <c r="D116" s="2" t="s">
        <v>83</v>
      </c>
      <c r="E116" s="12">
        <v>1800</v>
      </c>
      <c r="F116" s="12">
        <f t="shared" si="9"/>
        <v>270</v>
      </c>
      <c r="G116" s="54">
        <f t="shared" si="10"/>
        <v>1530</v>
      </c>
    </row>
    <row r="117" spans="1:7" ht="17.25">
      <c r="A117" s="1" t="s">
        <v>133</v>
      </c>
      <c r="B117" s="2" t="s">
        <v>102</v>
      </c>
      <c r="C117" s="2">
        <v>1</v>
      </c>
      <c r="D117" s="2" t="s">
        <v>83</v>
      </c>
      <c r="E117" s="12">
        <v>1800</v>
      </c>
      <c r="F117" s="12">
        <f t="shared" si="9"/>
        <v>270</v>
      </c>
      <c r="G117" s="54">
        <f t="shared" si="10"/>
        <v>1530</v>
      </c>
    </row>
    <row r="118" spans="1:7" ht="17.25">
      <c r="A118" s="1"/>
      <c r="B118" s="2" t="s">
        <v>132</v>
      </c>
      <c r="C118" s="2">
        <v>1</v>
      </c>
      <c r="D118" s="2" t="s">
        <v>83</v>
      </c>
      <c r="E118" s="12">
        <v>1950</v>
      </c>
      <c r="F118" s="12">
        <f t="shared" si="9"/>
        <v>292.5</v>
      </c>
      <c r="G118" s="54">
        <f t="shared" si="10"/>
        <v>1657.5</v>
      </c>
    </row>
    <row r="119" spans="1:7" ht="17.25">
      <c r="A119" s="1" t="s">
        <v>134</v>
      </c>
      <c r="B119" s="2" t="s">
        <v>22</v>
      </c>
      <c r="C119" s="2">
        <v>1</v>
      </c>
      <c r="D119" s="2" t="s">
        <v>83</v>
      </c>
      <c r="E119" s="12">
        <v>1550</v>
      </c>
      <c r="F119" s="12">
        <f t="shared" si="9"/>
        <v>232.5</v>
      </c>
      <c r="G119" s="54">
        <f t="shared" si="10"/>
        <v>1317.5</v>
      </c>
    </row>
    <row r="120" spans="1:7" ht="17.25">
      <c r="A120" s="1"/>
      <c r="B120" s="2" t="s">
        <v>65</v>
      </c>
      <c r="C120" s="2">
        <v>1</v>
      </c>
      <c r="D120" s="2" t="s">
        <v>83</v>
      </c>
      <c r="E120" s="12">
        <v>1700</v>
      </c>
      <c r="F120" s="12">
        <f t="shared" si="9"/>
        <v>255</v>
      </c>
      <c r="G120" s="54">
        <f t="shared" si="10"/>
        <v>1445</v>
      </c>
    </row>
    <row r="121" spans="1:7" ht="17.25">
      <c r="A121" s="1"/>
      <c r="B121" s="2" t="s">
        <v>38</v>
      </c>
      <c r="C121" s="2">
        <v>1</v>
      </c>
      <c r="D121" s="2" t="s">
        <v>83</v>
      </c>
      <c r="E121" s="12">
        <v>1800</v>
      </c>
      <c r="F121" s="12">
        <f t="shared" si="9"/>
        <v>270</v>
      </c>
      <c r="G121" s="54">
        <f t="shared" si="10"/>
        <v>1530</v>
      </c>
    </row>
    <row r="122" spans="1:7" ht="17.25">
      <c r="A122" s="1"/>
      <c r="B122" s="2" t="s">
        <v>135</v>
      </c>
      <c r="C122" s="2">
        <v>1</v>
      </c>
      <c r="D122" s="2" t="s">
        <v>83</v>
      </c>
      <c r="E122" s="12">
        <v>1950</v>
      </c>
      <c r="F122" s="12">
        <f t="shared" si="9"/>
        <v>292.5</v>
      </c>
      <c r="G122" s="54">
        <f t="shared" si="10"/>
        <v>1657.5</v>
      </c>
    </row>
    <row r="123" spans="1:7" ht="17.25">
      <c r="A123" s="1" t="s">
        <v>136</v>
      </c>
      <c r="B123" s="2" t="s">
        <v>22</v>
      </c>
      <c r="C123" s="2">
        <v>2</v>
      </c>
      <c r="D123" s="2" t="s">
        <v>83</v>
      </c>
      <c r="E123" s="12">
        <v>1400</v>
      </c>
      <c r="F123" s="12">
        <f t="shared" si="9"/>
        <v>210</v>
      </c>
      <c r="G123" s="54">
        <f t="shared" si="10"/>
        <v>1190</v>
      </c>
    </row>
    <row r="124" spans="1:7" ht="18" thickBot="1">
      <c r="A124" s="30" t="s">
        <v>136</v>
      </c>
      <c r="B124" s="31" t="s">
        <v>65</v>
      </c>
      <c r="C124" s="31">
        <v>2</v>
      </c>
      <c r="D124" s="31" t="s">
        <v>83</v>
      </c>
      <c r="E124" s="19">
        <v>1560</v>
      </c>
      <c r="F124" s="19">
        <f t="shared" si="9"/>
        <v>234</v>
      </c>
      <c r="G124" s="55">
        <f t="shared" si="10"/>
        <v>1326</v>
      </c>
    </row>
    <row r="125" spans="1:7" ht="12.75">
      <c r="A125" s="10"/>
      <c r="B125" s="10"/>
      <c r="C125" s="10"/>
      <c r="D125" s="10"/>
      <c r="E125" s="10"/>
      <c r="F125" s="10"/>
      <c r="G125" s="10"/>
    </row>
    <row r="126" spans="1:7" ht="12.75">
      <c r="A126" s="10"/>
      <c r="B126" s="10"/>
      <c r="C126" s="10"/>
      <c r="D126" s="10"/>
      <c r="E126" s="10"/>
      <c r="F126" s="10"/>
      <c r="G126" s="10"/>
    </row>
    <row r="127" spans="1:7" ht="20.25">
      <c r="A127" s="10"/>
      <c r="B127" s="119" t="s">
        <v>137</v>
      </c>
      <c r="C127" s="111"/>
      <c r="D127" s="111"/>
      <c r="E127" s="111"/>
      <c r="F127" s="122"/>
      <c r="G127" s="10"/>
    </row>
    <row r="128" spans="1:7" ht="13.5" thickBot="1">
      <c r="A128" s="10"/>
      <c r="B128" s="10"/>
      <c r="C128" s="10"/>
      <c r="D128" s="10"/>
      <c r="E128" s="10"/>
      <c r="F128" s="10"/>
      <c r="G128" s="10"/>
    </row>
    <row r="129" spans="1:7" ht="51.75">
      <c r="A129" s="21" t="s">
        <v>2</v>
      </c>
      <c r="B129" s="22" t="s">
        <v>3</v>
      </c>
      <c r="C129" s="22" t="s">
        <v>4</v>
      </c>
      <c r="D129" s="22" t="s">
        <v>5</v>
      </c>
      <c r="E129" s="4" t="s">
        <v>6</v>
      </c>
      <c r="F129" s="5" t="s">
        <v>79</v>
      </c>
      <c r="G129" s="53" t="s">
        <v>80</v>
      </c>
    </row>
    <row r="130" spans="1:7" ht="17.25">
      <c r="A130" s="13" t="s">
        <v>138</v>
      </c>
      <c r="B130" s="14" t="s">
        <v>139</v>
      </c>
      <c r="C130" s="14">
        <v>1</v>
      </c>
      <c r="D130" s="14" t="s">
        <v>140</v>
      </c>
      <c r="E130" s="12">
        <v>800</v>
      </c>
      <c r="F130" s="11">
        <f aca="true" t="shared" si="11" ref="F130:F146">E130*15/100</f>
        <v>120</v>
      </c>
      <c r="G130" s="54">
        <f aca="true" t="shared" si="12" ref="G130:G145">E130-F130</f>
        <v>680</v>
      </c>
    </row>
    <row r="131" spans="1:7" ht="17.25">
      <c r="A131" s="13" t="s">
        <v>141</v>
      </c>
      <c r="B131" s="14" t="s">
        <v>142</v>
      </c>
      <c r="C131" s="36" t="s">
        <v>143</v>
      </c>
      <c r="D131" s="14" t="s">
        <v>140</v>
      </c>
      <c r="E131" s="12">
        <v>800</v>
      </c>
      <c r="F131" s="11">
        <f t="shared" si="11"/>
        <v>120</v>
      </c>
      <c r="G131" s="54">
        <f t="shared" si="12"/>
        <v>680</v>
      </c>
    </row>
    <row r="132" spans="1:7" ht="17.25">
      <c r="A132" s="13" t="s">
        <v>144</v>
      </c>
      <c r="B132" s="14" t="s">
        <v>145</v>
      </c>
      <c r="C132" s="14">
        <v>1</v>
      </c>
      <c r="D132" s="14" t="s">
        <v>140</v>
      </c>
      <c r="E132" s="12">
        <v>800</v>
      </c>
      <c r="F132" s="11">
        <f t="shared" si="11"/>
        <v>120</v>
      </c>
      <c r="G132" s="54">
        <f t="shared" si="12"/>
        <v>680</v>
      </c>
    </row>
    <row r="133" spans="1:7" ht="17.25">
      <c r="A133" s="13" t="s">
        <v>146</v>
      </c>
      <c r="B133" s="14" t="s">
        <v>147</v>
      </c>
      <c r="C133" s="14">
        <v>1</v>
      </c>
      <c r="D133" s="14" t="s">
        <v>140</v>
      </c>
      <c r="E133" s="12">
        <v>800</v>
      </c>
      <c r="F133" s="11">
        <f t="shared" si="11"/>
        <v>120</v>
      </c>
      <c r="G133" s="54">
        <f t="shared" si="12"/>
        <v>680</v>
      </c>
    </row>
    <row r="134" spans="1:7" ht="17.25">
      <c r="A134" s="13" t="s">
        <v>148</v>
      </c>
      <c r="B134" s="14" t="s">
        <v>8</v>
      </c>
      <c r="C134" s="14" t="s">
        <v>95</v>
      </c>
      <c r="D134" s="14" t="s">
        <v>140</v>
      </c>
      <c r="E134" s="12">
        <v>1130</v>
      </c>
      <c r="F134" s="11">
        <f t="shared" si="11"/>
        <v>169.5</v>
      </c>
      <c r="G134" s="54">
        <f t="shared" si="12"/>
        <v>960.5</v>
      </c>
    </row>
    <row r="135" spans="1:7" ht="17.25">
      <c r="A135" s="13" t="s">
        <v>39</v>
      </c>
      <c r="B135" s="14" t="s">
        <v>45</v>
      </c>
      <c r="C135" s="14">
        <v>1</v>
      </c>
      <c r="D135" s="14" t="s">
        <v>140</v>
      </c>
      <c r="E135" s="12">
        <v>1130</v>
      </c>
      <c r="F135" s="11">
        <f t="shared" si="11"/>
        <v>169.5</v>
      </c>
      <c r="G135" s="54">
        <f t="shared" si="12"/>
        <v>960.5</v>
      </c>
    </row>
    <row r="136" spans="1:7" ht="17.25">
      <c r="A136" s="13" t="s">
        <v>149</v>
      </c>
      <c r="B136" s="14" t="s">
        <v>42</v>
      </c>
      <c r="C136" s="14">
        <v>1</v>
      </c>
      <c r="D136" s="14" t="s">
        <v>140</v>
      </c>
      <c r="E136" s="12">
        <v>1130</v>
      </c>
      <c r="F136" s="11">
        <f t="shared" si="11"/>
        <v>169.5</v>
      </c>
      <c r="G136" s="54">
        <f t="shared" si="12"/>
        <v>960.5</v>
      </c>
    </row>
    <row r="137" spans="1:7" ht="17.25">
      <c r="A137" s="13" t="s">
        <v>150</v>
      </c>
      <c r="B137" s="14" t="s">
        <v>19</v>
      </c>
      <c r="C137" s="14" t="s">
        <v>95</v>
      </c>
      <c r="D137" s="14" t="s">
        <v>140</v>
      </c>
      <c r="E137" s="12">
        <v>1130</v>
      </c>
      <c r="F137" s="11">
        <f t="shared" si="11"/>
        <v>169.5</v>
      </c>
      <c r="G137" s="54">
        <f t="shared" si="12"/>
        <v>960.5</v>
      </c>
    </row>
    <row r="138" spans="1:7" ht="17.25">
      <c r="A138" s="13" t="s">
        <v>24</v>
      </c>
      <c r="B138" s="14" t="s">
        <v>13</v>
      </c>
      <c r="C138" s="14">
        <v>1</v>
      </c>
      <c r="D138" s="14" t="s">
        <v>140</v>
      </c>
      <c r="E138" s="12">
        <v>1130</v>
      </c>
      <c r="F138" s="11">
        <f t="shared" si="11"/>
        <v>169.5</v>
      </c>
      <c r="G138" s="54">
        <f t="shared" si="12"/>
        <v>960.5</v>
      </c>
    </row>
    <row r="139" spans="1:7" ht="17.25">
      <c r="A139" s="1" t="s">
        <v>151</v>
      </c>
      <c r="B139" s="2" t="s">
        <v>30</v>
      </c>
      <c r="C139" s="2">
        <v>1</v>
      </c>
      <c r="D139" s="2" t="s">
        <v>140</v>
      </c>
      <c r="E139" s="12">
        <v>1850</v>
      </c>
      <c r="F139" s="11">
        <f t="shared" si="11"/>
        <v>277.5</v>
      </c>
      <c r="G139" s="54">
        <f t="shared" si="12"/>
        <v>1572.5</v>
      </c>
    </row>
    <row r="140" spans="1:7" ht="17.25">
      <c r="A140" s="1" t="s">
        <v>152</v>
      </c>
      <c r="B140" s="2" t="s">
        <v>22</v>
      </c>
      <c r="C140" s="2">
        <v>1</v>
      </c>
      <c r="D140" s="2" t="s">
        <v>140</v>
      </c>
      <c r="E140" s="12">
        <v>1850</v>
      </c>
      <c r="F140" s="11">
        <f t="shared" si="11"/>
        <v>277.5</v>
      </c>
      <c r="G140" s="54">
        <f t="shared" si="12"/>
        <v>1572.5</v>
      </c>
    </row>
    <row r="141" spans="1:7" ht="17.25">
      <c r="A141" s="1"/>
      <c r="B141" s="2" t="s">
        <v>65</v>
      </c>
      <c r="C141" s="2">
        <v>2</v>
      </c>
      <c r="D141" s="2" t="s">
        <v>140</v>
      </c>
      <c r="E141" s="12">
        <v>1950</v>
      </c>
      <c r="F141" s="11">
        <f t="shared" si="11"/>
        <v>292.5</v>
      </c>
      <c r="G141" s="54">
        <f t="shared" si="12"/>
        <v>1657.5</v>
      </c>
    </row>
    <row r="142" spans="1:7" ht="17.25">
      <c r="A142" s="1" t="s">
        <v>153</v>
      </c>
      <c r="B142" s="2" t="s">
        <v>22</v>
      </c>
      <c r="C142" s="2">
        <v>1</v>
      </c>
      <c r="D142" s="2" t="s">
        <v>140</v>
      </c>
      <c r="E142" s="12">
        <v>1850</v>
      </c>
      <c r="F142" s="11">
        <f t="shared" si="11"/>
        <v>277.5</v>
      </c>
      <c r="G142" s="54">
        <f t="shared" si="12"/>
        <v>1572.5</v>
      </c>
    </row>
    <row r="143" spans="1:7" ht="17.25">
      <c r="A143" s="1"/>
      <c r="B143" s="2" t="s">
        <v>65</v>
      </c>
      <c r="C143" s="2">
        <v>2</v>
      </c>
      <c r="D143" s="2" t="s">
        <v>140</v>
      </c>
      <c r="E143" s="12">
        <v>1950</v>
      </c>
      <c r="F143" s="11">
        <f t="shared" si="11"/>
        <v>292.5</v>
      </c>
      <c r="G143" s="54">
        <f t="shared" si="12"/>
        <v>1657.5</v>
      </c>
    </row>
    <row r="144" spans="1:7" ht="17.25">
      <c r="A144" s="1" t="s">
        <v>154</v>
      </c>
      <c r="B144" s="2" t="s">
        <v>22</v>
      </c>
      <c r="C144" s="2">
        <v>1</v>
      </c>
      <c r="D144" s="2" t="s">
        <v>140</v>
      </c>
      <c r="E144" s="12">
        <v>1850</v>
      </c>
      <c r="F144" s="11">
        <f t="shared" si="11"/>
        <v>277.5</v>
      </c>
      <c r="G144" s="54">
        <f t="shared" si="12"/>
        <v>1572.5</v>
      </c>
    </row>
    <row r="145" spans="1:7" ht="17.25">
      <c r="A145" s="2"/>
      <c r="B145" s="2" t="s">
        <v>65</v>
      </c>
      <c r="C145" s="2">
        <v>2</v>
      </c>
      <c r="D145" s="2" t="s">
        <v>140</v>
      </c>
      <c r="E145" s="12">
        <v>1950</v>
      </c>
      <c r="F145" s="11">
        <f t="shared" si="11"/>
        <v>292.5</v>
      </c>
      <c r="G145" s="59">
        <f t="shared" si="12"/>
        <v>1657.5</v>
      </c>
    </row>
    <row r="146" spans="1:7" ht="18" customHeight="1">
      <c r="A146" s="2" t="s">
        <v>349</v>
      </c>
      <c r="B146" s="2" t="s">
        <v>107</v>
      </c>
      <c r="C146" s="2">
        <v>1</v>
      </c>
      <c r="D146" s="2" t="s">
        <v>140</v>
      </c>
      <c r="E146" s="12">
        <v>1360</v>
      </c>
      <c r="F146" s="11">
        <f t="shared" si="11"/>
        <v>204</v>
      </c>
      <c r="G146" s="59">
        <f>E146-F146</f>
        <v>1156</v>
      </c>
    </row>
    <row r="147" spans="1:5" ht="12.75">
      <c r="A147" s="10"/>
      <c r="B147" s="10"/>
      <c r="C147" s="10"/>
      <c r="D147" s="10"/>
      <c r="E147" s="10"/>
    </row>
    <row r="148" spans="1:5" ht="12.75">
      <c r="A148" s="10"/>
      <c r="B148" s="10"/>
      <c r="C148" s="10"/>
      <c r="D148" s="10"/>
      <c r="E148" s="10"/>
    </row>
    <row r="149" spans="1:6" ht="20.25">
      <c r="A149" s="10"/>
      <c r="B149" s="119" t="s">
        <v>155</v>
      </c>
      <c r="C149" s="120"/>
      <c r="D149" s="120"/>
      <c r="E149" s="120"/>
      <c r="F149" s="121"/>
    </row>
    <row r="150" spans="1:5" ht="13.5" thickBot="1">
      <c r="A150" s="10"/>
      <c r="B150" s="10"/>
      <c r="C150" s="10"/>
      <c r="D150" s="10"/>
      <c r="E150" s="10"/>
    </row>
    <row r="151" spans="1:7" ht="51.75">
      <c r="A151" s="21" t="s">
        <v>2</v>
      </c>
      <c r="B151" s="22" t="s">
        <v>3</v>
      </c>
      <c r="C151" s="22" t="s">
        <v>4</v>
      </c>
      <c r="D151" s="22" t="s">
        <v>5</v>
      </c>
      <c r="E151" s="4" t="s">
        <v>6</v>
      </c>
      <c r="F151" s="5" t="s">
        <v>79</v>
      </c>
      <c r="G151" s="53" t="s">
        <v>80</v>
      </c>
    </row>
    <row r="152" spans="1:7" ht="17.25">
      <c r="A152" s="47" t="s">
        <v>156</v>
      </c>
      <c r="B152" s="2" t="s">
        <v>72</v>
      </c>
      <c r="C152" s="2">
        <v>1</v>
      </c>
      <c r="D152" s="2" t="s">
        <v>157</v>
      </c>
      <c r="E152" s="12">
        <v>330</v>
      </c>
      <c r="F152" s="12">
        <f aca="true" t="shared" si="13" ref="F152:F165">E152*15/100</f>
        <v>49.5</v>
      </c>
      <c r="G152" s="54">
        <f aca="true" t="shared" si="14" ref="G152:G165">E152-F152</f>
        <v>280.5</v>
      </c>
    </row>
    <row r="153" spans="1:7" ht="17.25">
      <c r="A153" s="47" t="s">
        <v>158</v>
      </c>
      <c r="B153" s="2" t="s">
        <v>19</v>
      </c>
      <c r="C153" s="44" t="s">
        <v>95</v>
      </c>
      <c r="D153" s="2" t="s">
        <v>159</v>
      </c>
      <c r="E153" s="12">
        <v>640</v>
      </c>
      <c r="F153" s="12">
        <f t="shared" si="13"/>
        <v>96</v>
      </c>
      <c r="G153" s="54">
        <f t="shared" si="14"/>
        <v>544</v>
      </c>
    </row>
    <row r="154" spans="1:7" ht="17.25">
      <c r="A154" s="47" t="s">
        <v>160</v>
      </c>
      <c r="B154" s="2" t="s">
        <v>107</v>
      </c>
      <c r="C154" s="2" t="s">
        <v>95</v>
      </c>
      <c r="D154" s="2" t="s">
        <v>159</v>
      </c>
      <c r="E154" s="12">
        <v>680</v>
      </c>
      <c r="F154" s="12">
        <f t="shared" si="13"/>
        <v>102</v>
      </c>
      <c r="G154" s="54">
        <f t="shared" si="14"/>
        <v>578</v>
      </c>
    </row>
    <row r="155" spans="1:7" ht="17.25">
      <c r="A155" s="47" t="s">
        <v>161</v>
      </c>
      <c r="B155" s="2" t="s">
        <v>22</v>
      </c>
      <c r="C155" s="2">
        <v>1</v>
      </c>
      <c r="D155" s="2" t="s">
        <v>159</v>
      </c>
      <c r="E155" s="12">
        <v>1100</v>
      </c>
      <c r="F155" s="12">
        <f t="shared" si="13"/>
        <v>165</v>
      </c>
      <c r="G155" s="54">
        <f t="shared" si="14"/>
        <v>935</v>
      </c>
    </row>
    <row r="156" spans="1:7" ht="17.25">
      <c r="A156" s="47"/>
      <c r="B156" s="2" t="s">
        <v>65</v>
      </c>
      <c r="C156" s="2" t="s">
        <v>95</v>
      </c>
      <c r="D156" s="2" t="s">
        <v>159</v>
      </c>
      <c r="E156" s="12">
        <v>1300</v>
      </c>
      <c r="F156" s="12">
        <f t="shared" si="13"/>
        <v>195</v>
      </c>
      <c r="G156" s="54">
        <f t="shared" si="14"/>
        <v>1105</v>
      </c>
    </row>
    <row r="157" spans="1:7" ht="17.25">
      <c r="A157" s="48"/>
      <c r="B157" s="45" t="s">
        <v>38</v>
      </c>
      <c r="C157" s="46" t="s">
        <v>95</v>
      </c>
      <c r="D157" s="2" t="s">
        <v>159</v>
      </c>
      <c r="E157" s="12">
        <v>1450</v>
      </c>
      <c r="F157" s="12">
        <f t="shared" si="13"/>
        <v>217.5</v>
      </c>
      <c r="G157" s="54">
        <f t="shared" si="14"/>
        <v>1232.5</v>
      </c>
    </row>
    <row r="158" spans="1:7" ht="17.25">
      <c r="A158" s="48" t="s">
        <v>162</v>
      </c>
      <c r="B158" s="45" t="s">
        <v>65</v>
      </c>
      <c r="C158" s="46">
        <v>1</v>
      </c>
      <c r="D158" s="2" t="s">
        <v>159</v>
      </c>
      <c r="E158" s="12">
        <v>1400</v>
      </c>
      <c r="F158" s="12">
        <f t="shared" si="13"/>
        <v>210</v>
      </c>
      <c r="G158" s="54">
        <f t="shared" si="14"/>
        <v>1190</v>
      </c>
    </row>
    <row r="159" spans="1:7" ht="17.25">
      <c r="A159" s="48"/>
      <c r="B159" s="45" t="s">
        <v>38</v>
      </c>
      <c r="C159" s="46">
        <v>1</v>
      </c>
      <c r="D159" s="2" t="s">
        <v>159</v>
      </c>
      <c r="E159" s="12">
        <v>1400</v>
      </c>
      <c r="F159" s="12">
        <f t="shared" si="13"/>
        <v>210</v>
      </c>
      <c r="G159" s="54">
        <f t="shared" si="14"/>
        <v>1190</v>
      </c>
    </row>
    <row r="160" spans="1:7" ht="17.25">
      <c r="A160" s="48" t="s">
        <v>66</v>
      </c>
      <c r="B160" s="45" t="s">
        <v>22</v>
      </c>
      <c r="C160" s="46">
        <v>1</v>
      </c>
      <c r="D160" s="2" t="s">
        <v>159</v>
      </c>
      <c r="E160" s="12">
        <v>990</v>
      </c>
      <c r="F160" s="12">
        <f t="shared" si="13"/>
        <v>148.5</v>
      </c>
      <c r="G160" s="54">
        <f t="shared" si="14"/>
        <v>841.5</v>
      </c>
    </row>
    <row r="161" spans="1:7" ht="17.25">
      <c r="A161" s="48" t="s">
        <v>163</v>
      </c>
      <c r="B161" s="45" t="s">
        <v>22</v>
      </c>
      <c r="C161" s="46">
        <v>1</v>
      </c>
      <c r="D161" s="2" t="s">
        <v>159</v>
      </c>
      <c r="E161" s="12">
        <v>990</v>
      </c>
      <c r="F161" s="12">
        <f t="shared" si="13"/>
        <v>148.5</v>
      </c>
      <c r="G161" s="54">
        <f t="shared" si="14"/>
        <v>841.5</v>
      </c>
    </row>
    <row r="162" spans="1:7" ht="17.25">
      <c r="A162" s="48"/>
      <c r="B162" s="45" t="s">
        <v>65</v>
      </c>
      <c r="C162" s="46">
        <v>2</v>
      </c>
      <c r="D162" s="2" t="s">
        <v>159</v>
      </c>
      <c r="E162" s="12">
        <v>1200</v>
      </c>
      <c r="F162" s="12">
        <f t="shared" si="13"/>
        <v>180</v>
      </c>
      <c r="G162" s="54">
        <f t="shared" si="14"/>
        <v>1020</v>
      </c>
    </row>
    <row r="163" spans="1:7" ht="17.25">
      <c r="A163" s="48" t="s">
        <v>164</v>
      </c>
      <c r="B163" s="45" t="s">
        <v>22</v>
      </c>
      <c r="C163" s="46">
        <v>1</v>
      </c>
      <c r="D163" s="2" t="s">
        <v>159</v>
      </c>
      <c r="E163" s="12">
        <v>990</v>
      </c>
      <c r="F163" s="12">
        <f t="shared" si="13"/>
        <v>148.5</v>
      </c>
      <c r="G163" s="54">
        <f t="shared" si="14"/>
        <v>841.5</v>
      </c>
    </row>
    <row r="164" spans="1:7" ht="17.25">
      <c r="A164" s="48"/>
      <c r="B164" s="45" t="s">
        <v>65</v>
      </c>
      <c r="C164" s="46">
        <v>2</v>
      </c>
      <c r="D164" s="2" t="s">
        <v>159</v>
      </c>
      <c r="E164" s="12">
        <v>1200</v>
      </c>
      <c r="F164" s="12">
        <f t="shared" si="13"/>
        <v>180</v>
      </c>
      <c r="G164" s="54">
        <f t="shared" si="14"/>
        <v>1020</v>
      </c>
    </row>
    <row r="165" spans="1:7" ht="18" thickBot="1">
      <c r="A165" s="49" t="s">
        <v>165</v>
      </c>
      <c r="B165" s="50"/>
      <c r="C165" s="51"/>
      <c r="D165" s="31"/>
      <c r="E165" s="19">
        <v>125</v>
      </c>
      <c r="F165" s="19">
        <f t="shared" si="13"/>
        <v>18.75</v>
      </c>
      <c r="G165" s="55">
        <f t="shared" si="14"/>
        <v>106.25</v>
      </c>
    </row>
    <row r="166" spans="1:5" ht="12.75">
      <c r="A166" s="10"/>
      <c r="B166" s="10"/>
      <c r="C166" s="10"/>
      <c r="D166" s="10"/>
      <c r="E166" s="10"/>
    </row>
    <row r="167" spans="1:5" ht="12.75">
      <c r="A167" s="10"/>
      <c r="B167" s="10"/>
      <c r="C167" s="10"/>
      <c r="D167" s="10"/>
      <c r="E167" s="10"/>
    </row>
    <row r="168" spans="1:6" ht="21" customHeight="1">
      <c r="A168" s="10"/>
      <c r="B168" s="119" t="s">
        <v>166</v>
      </c>
      <c r="C168" s="111"/>
      <c r="D168" s="111"/>
      <c r="E168" s="111"/>
      <c r="F168" s="122"/>
    </row>
    <row r="169" spans="1:5" ht="13.5" thickBot="1">
      <c r="A169" s="10"/>
      <c r="B169" s="10"/>
      <c r="C169" s="10"/>
      <c r="D169" s="10"/>
      <c r="E169" s="10"/>
    </row>
    <row r="170" spans="1:7" ht="51.75">
      <c r="A170" s="21" t="s">
        <v>2</v>
      </c>
      <c r="B170" s="22" t="s">
        <v>3</v>
      </c>
      <c r="C170" s="22" t="s">
        <v>4</v>
      </c>
      <c r="D170" s="22" t="s">
        <v>5</v>
      </c>
      <c r="E170" s="4" t="s">
        <v>6</v>
      </c>
      <c r="F170" s="5" t="s">
        <v>79</v>
      </c>
      <c r="G170" s="53" t="s">
        <v>80</v>
      </c>
    </row>
    <row r="171" spans="1:7" ht="17.25">
      <c r="A171" s="52" t="s">
        <v>167</v>
      </c>
      <c r="B171" s="3" t="s">
        <v>22</v>
      </c>
      <c r="C171" s="3">
        <v>2</v>
      </c>
      <c r="D171" s="3" t="s">
        <v>168</v>
      </c>
      <c r="E171" s="12">
        <v>1050</v>
      </c>
      <c r="F171" s="12">
        <f aca="true" t="shared" si="15" ref="F171:F185">E171*15/100</f>
        <v>157.5</v>
      </c>
      <c r="G171" s="54">
        <f aca="true" t="shared" si="16" ref="G171:G185">E171-F171</f>
        <v>892.5</v>
      </c>
    </row>
    <row r="172" spans="1:7" ht="17.25">
      <c r="A172" s="52"/>
      <c r="B172" s="3" t="s">
        <v>65</v>
      </c>
      <c r="C172" s="3">
        <v>2</v>
      </c>
      <c r="D172" s="3" t="s">
        <v>168</v>
      </c>
      <c r="E172" s="12">
        <v>1090</v>
      </c>
      <c r="F172" s="12">
        <f t="shared" si="15"/>
        <v>163.5</v>
      </c>
      <c r="G172" s="54">
        <f t="shared" si="16"/>
        <v>926.5</v>
      </c>
    </row>
    <row r="173" spans="1:7" ht="17.25">
      <c r="A173" s="52" t="s">
        <v>169</v>
      </c>
      <c r="B173" s="3" t="s">
        <v>22</v>
      </c>
      <c r="C173" s="3">
        <v>2</v>
      </c>
      <c r="D173" s="3" t="s">
        <v>168</v>
      </c>
      <c r="E173" s="12">
        <v>1050</v>
      </c>
      <c r="F173" s="12">
        <f t="shared" si="15"/>
        <v>157.5</v>
      </c>
      <c r="G173" s="54">
        <f t="shared" si="16"/>
        <v>892.5</v>
      </c>
    </row>
    <row r="174" spans="1:7" ht="17.25">
      <c r="A174" s="52" t="s">
        <v>170</v>
      </c>
      <c r="B174" s="3" t="s">
        <v>22</v>
      </c>
      <c r="C174" s="3">
        <v>2</v>
      </c>
      <c r="D174" s="3" t="s">
        <v>168</v>
      </c>
      <c r="E174" s="12">
        <v>1050</v>
      </c>
      <c r="F174" s="12">
        <f t="shared" si="15"/>
        <v>157.5</v>
      </c>
      <c r="G174" s="54">
        <f t="shared" si="16"/>
        <v>892.5</v>
      </c>
    </row>
    <row r="175" spans="1:7" ht="17.25">
      <c r="A175" s="52"/>
      <c r="B175" s="3" t="s">
        <v>65</v>
      </c>
      <c r="C175" s="3">
        <v>2</v>
      </c>
      <c r="D175" s="3" t="s">
        <v>168</v>
      </c>
      <c r="E175" s="12">
        <v>1090</v>
      </c>
      <c r="F175" s="12">
        <f t="shared" si="15"/>
        <v>163.5</v>
      </c>
      <c r="G175" s="54">
        <f t="shared" si="16"/>
        <v>926.5</v>
      </c>
    </row>
    <row r="176" spans="1:7" ht="17.25">
      <c r="A176" s="52" t="s">
        <v>171</v>
      </c>
      <c r="B176" s="3" t="s">
        <v>22</v>
      </c>
      <c r="C176" s="3">
        <v>1</v>
      </c>
      <c r="D176" s="3" t="s">
        <v>172</v>
      </c>
      <c r="E176" s="12">
        <v>1120</v>
      </c>
      <c r="F176" s="12">
        <f t="shared" si="15"/>
        <v>168</v>
      </c>
      <c r="G176" s="54">
        <f t="shared" si="16"/>
        <v>952</v>
      </c>
    </row>
    <row r="177" spans="1:7" ht="17.25">
      <c r="A177" s="52"/>
      <c r="B177" s="3" t="s">
        <v>65</v>
      </c>
      <c r="C177" s="3">
        <v>2</v>
      </c>
      <c r="D177" s="3" t="s">
        <v>172</v>
      </c>
      <c r="E177" s="12">
        <v>1200</v>
      </c>
      <c r="F177" s="12">
        <f t="shared" si="15"/>
        <v>180</v>
      </c>
      <c r="G177" s="54">
        <f t="shared" si="16"/>
        <v>1020</v>
      </c>
    </row>
    <row r="178" spans="1:7" ht="17.25">
      <c r="A178" s="52" t="s">
        <v>173</v>
      </c>
      <c r="B178" s="3" t="s">
        <v>22</v>
      </c>
      <c r="C178" s="3">
        <v>1</v>
      </c>
      <c r="D178" s="3" t="s">
        <v>168</v>
      </c>
      <c r="E178" s="12">
        <v>1120</v>
      </c>
      <c r="F178" s="12">
        <f t="shared" si="15"/>
        <v>168</v>
      </c>
      <c r="G178" s="54">
        <f t="shared" si="16"/>
        <v>952</v>
      </c>
    </row>
    <row r="179" spans="1:7" ht="17.25">
      <c r="A179" s="52"/>
      <c r="B179" s="3" t="s">
        <v>65</v>
      </c>
      <c r="C179" s="3">
        <v>2</v>
      </c>
      <c r="D179" s="3" t="s">
        <v>168</v>
      </c>
      <c r="E179" s="12">
        <v>1200</v>
      </c>
      <c r="F179" s="12">
        <f t="shared" si="15"/>
        <v>180</v>
      </c>
      <c r="G179" s="54">
        <f t="shared" si="16"/>
        <v>1020</v>
      </c>
    </row>
    <row r="180" spans="1:7" ht="17.25">
      <c r="A180" s="52" t="s">
        <v>174</v>
      </c>
      <c r="B180" s="3" t="s">
        <v>22</v>
      </c>
      <c r="C180" s="3">
        <v>1</v>
      </c>
      <c r="D180" s="3" t="s">
        <v>168</v>
      </c>
      <c r="E180" s="12">
        <v>1200</v>
      </c>
      <c r="F180" s="12">
        <f t="shared" si="15"/>
        <v>180</v>
      </c>
      <c r="G180" s="54">
        <f t="shared" si="16"/>
        <v>1020</v>
      </c>
    </row>
    <row r="181" spans="1:7" ht="17.25">
      <c r="A181" s="52"/>
      <c r="B181" s="3" t="s">
        <v>65</v>
      </c>
      <c r="C181" s="3">
        <v>2</v>
      </c>
      <c r="D181" s="3" t="s">
        <v>168</v>
      </c>
      <c r="E181" s="12">
        <v>1260</v>
      </c>
      <c r="F181" s="12">
        <f t="shared" si="15"/>
        <v>189</v>
      </c>
      <c r="G181" s="54">
        <f t="shared" si="16"/>
        <v>1071</v>
      </c>
    </row>
    <row r="182" spans="1:7" ht="17.25">
      <c r="A182" s="52" t="s">
        <v>175</v>
      </c>
      <c r="B182" s="3" t="s">
        <v>176</v>
      </c>
      <c r="C182" s="3">
        <v>1</v>
      </c>
      <c r="D182" s="3" t="s">
        <v>168</v>
      </c>
      <c r="E182" s="12">
        <v>1450</v>
      </c>
      <c r="F182" s="12">
        <f t="shared" si="15"/>
        <v>217.5</v>
      </c>
      <c r="G182" s="54">
        <f t="shared" si="16"/>
        <v>1232.5</v>
      </c>
    </row>
    <row r="183" spans="1:7" ht="17.25">
      <c r="A183" s="52" t="s">
        <v>177</v>
      </c>
      <c r="B183" s="3" t="s">
        <v>176</v>
      </c>
      <c r="C183" s="3">
        <v>1</v>
      </c>
      <c r="D183" s="3" t="s">
        <v>168</v>
      </c>
      <c r="E183" s="12">
        <v>1450</v>
      </c>
      <c r="F183" s="12">
        <f t="shared" si="15"/>
        <v>217.5</v>
      </c>
      <c r="G183" s="54">
        <f t="shared" si="16"/>
        <v>1232.5</v>
      </c>
    </row>
    <row r="184" spans="1:7" ht="17.25">
      <c r="A184" s="52" t="s">
        <v>178</v>
      </c>
      <c r="B184" s="3" t="s">
        <v>176</v>
      </c>
      <c r="C184" s="3">
        <v>1</v>
      </c>
      <c r="D184" s="3" t="s">
        <v>168</v>
      </c>
      <c r="E184" s="12">
        <v>1600</v>
      </c>
      <c r="F184" s="12">
        <f t="shared" si="15"/>
        <v>240</v>
      </c>
      <c r="G184" s="54">
        <f t="shared" si="16"/>
        <v>1360</v>
      </c>
    </row>
    <row r="185" spans="1:7" ht="17.25">
      <c r="A185" s="13" t="s">
        <v>179</v>
      </c>
      <c r="B185" s="14" t="s">
        <v>8</v>
      </c>
      <c r="C185" s="14">
        <v>1</v>
      </c>
      <c r="D185" s="14" t="s">
        <v>180</v>
      </c>
      <c r="E185" s="12">
        <v>790</v>
      </c>
      <c r="F185" s="12">
        <f t="shared" si="15"/>
        <v>118.5</v>
      </c>
      <c r="G185" s="54">
        <f t="shared" si="16"/>
        <v>671.5</v>
      </c>
    </row>
    <row r="186" spans="1:7" ht="17.25">
      <c r="A186" s="13" t="s">
        <v>181</v>
      </c>
      <c r="B186" s="14" t="s">
        <v>19</v>
      </c>
      <c r="C186" s="14">
        <v>1.2</v>
      </c>
      <c r="D186" s="14" t="s">
        <v>180</v>
      </c>
      <c r="E186" s="12">
        <v>790</v>
      </c>
      <c r="F186" s="12">
        <f aca="true" t="shared" si="17" ref="F186:F199">E186*15/100</f>
        <v>118.5</v>
      </c>
      <c r="G186" s="54">
        <f aca="true" t="shared" si="18" ref="G186:G199">E186-F186</f>
        <v>671.5</v>
      </c>
    </row>
    <row r="187" spans="1:7" ht="17.25">
      <c r="A187" s="1" t="s">
        <v>182</v>
      </c>
      <c r="B187" s="2" t="s">
        <v>30</v>
      </c>
      <c r="C187" s="2">
        <v>1</v>
      </c>
      <c r="D187" s="2" t="s">
        <v>172</v>
      </c>
      <c r="E187" s="12">
        <v>790</v>
      </c>
      <c r="F187" s="12">
        <f t="shared" si="17"/>
        <v>118.5</v>
      </c>
      <c r="G187" s="54">
        <f t="shared" si="18"/>
        <v>671.5</v>
      </c>
    </row>
    <row r="188" spans="1:7" ht="17.25">
      <c r="A188" s="1" t="s">
        <v>183</v>
      </c>
      <c r="B188" s="2" t="s">
        <v>8</v>
      </c>
      <c r="C188" s="2">
        <v>1.2</v>
      </c>
      <c r="D188" s="2" t="s">
        <v>168</v>
      </c>
      <c r="E188" s="12">
        <v>790</v>
      </c>
      <c r="F188" s="12">
        <f t="shared" si="17"/>
        <v>118.5</v>
      </c>
      <c r="G188" s="54">
        <f t="shared" si="18"/>
        <v>671.5</v>
      </c>
    </row>
    <row r="189" spans="1:7" ht="17.25">
      <c r="A189" s="1"/>
      <c r="B189" s="2">
        <v>40.42</v>
      </c>
      <c r="C189" s="2">
        <v>2</v>
      </c>
      <c r="D189" s="2" t="s">
        <v>168</v>
      </c>
      <c r="E189" s="12">
        <v>890</v>
      </c>
      <c r="F189" s="12">
        <f t="shared" si="17"/>
        <v>133.5</v>
      </c>
      <c r="G189" s="54">
        <f t="shared" si="18"/>
        <v>756.5</v>
      </c>
    </row>
    <row r="190" spans="1:7" ht="17.25">
      <c r="A190" s="13" t="s">
        <v>184</v>
      </c>
      <c r="B190" s="14" t="s">
        <v>107</v>
      </c>
      <c r="C190" s="14">
        <v>1</v>
      </c>
      <c r="D190" s="14" t="s">
        <v>168</v>
      </c>
      <c r="E190" s="12">
        <v>790</v>
      </c>
      <c r="F190" s="12">
        <f t="shared" si="17"/>
        <v>118.5</v>
      </c>
      <c r="G190" s="54">
        <f t="shared" si="18"/>
        <v>671.5</v>
      </c>
    </row>
    <row r="191" spans="1:7" ht="17.25">
      <c r="A191" s="13" t="s">
        <v>185</v>
      </c>
      <c r="B191" s="14" t="s">
        <v>186</v>
      </c>
      <c r="C191" s="14">
        <v>1</v>
      </c>
      <c r="D191" s="14" t="s">
        <v>172</v>
      </c>
      <c r="E191" s="12">
        <v>890</v>
      </c>
      <c r="F191" s="12">
        <f t="shared" si="17"/>
        <v>133.5</v>
      </c>
      <c r="G191" s="54">
        <f t="shared" si="18"/>
        <v>756.5</v>
      </c>
    </row>
    <row r="192" spans="1:7" ht="17.25">
      <c r="A192" s="13" t="s">
        <v>187</v>
      </c>
      <c r="B192" s="14" t="s">
        <v>107</v>
      </c>
      <c r="C192" s="14">
        <v>1</v>
      </c>
      <c r="D192" s="14" t="s">
        <v>168</v>
      </c>
      <c r="E192" s="12">
        <v>890</v>
      </c>
      <c r="F192" s="12">
        <f t="shared" si="17"/>
        <v>133.5</v>
      </c>
      <c r="G192" s="54">
        <f t="shared" si="18"/>
        <v>756.5</v>
      </c>
    </row>
    <row r="193" spans="1:7" ht="17.25">
      <c r="A193" s="13" t="s">
        <v>188</v>
      </c>
      <c r="B193" s="14" t="s">
        <v>59</v>
      </c>
      <c r="C193" s="14">
        <v>1</v>
      </c>
      <c r="D193" s="14" t="s">
        <v>168</v>
      </c>
      <c r="E193" s="12">
        <v>890</v>
      </c>
      <c r="F193" s="12">
        <f t="shared" si="17"/>
        <v>133.5</v>
      </c>
      <c r="G193" s="54">
        <f t="shared" si="18"/>
        <v>756.5</v>
      </c>
    </row>
    <row r="194" spans="1:7" ht="17.25">
      <c r="A194" s="13" t="s">
        <v>189</v>
      </c>
      <c r="B194" s="14" t="s">
        <v>45</v>
      </c>
      <c r="C194" s="14">
        <v>1</v>
      </c>
      <c r="D194" s="14" t="s">
        <v>168</v>
      </c>
      <c r="E194" s="12">
        <v>890</v>
      </c>
      <c r="F194" s="12">
        <f t="shared" si="17"/>
        <v>133.5</v>
      </c>
      <c r="G194" s="54">
        <f t="shared" si="18"/>
        <v>756.5</v>
      </c>
    </row>
    <row r="195" spans="1:7" ht="17.25">
      <c r="A195" s="1" t="s">
        <v>190</v>
      </c>
      <c r="B195" s="2">
        <v>38</v>
      </c>
      <c r="C195" s="2">
        <v>1</v>
      </c>
      <c r="D195" s="2" t="s">
        <v>168</v>
      </c>
      <c r="E195" s="12">
        <v>1120</v>
      </c>
      <c r="F195" s="12">
        <f t="shared" si="17"/>
        <v>168</v>
      </c>
      <c r="G195" s="54">
        <f t="shared" si="18"/>
        <v>952</v>
      </c>
    </row>
    <row r="196" spans="1:7" ht="17.25">
      <c r="A196" s="1" t="s">
        <v>191</v>
      </c>
      <c r="B196" s="2" t="s">
        <v>107</v>
      </c>
      <c r="C196" s="2">
        <v>1</v>
      </c>
      <c r="D196" s="2" t="s">
        <v>168</v>
      </c>
      <c r="E196" s="12">
        <v>1200</v>
      </c>
      <c r="F196" s="12">
        <f t="shared" si="17"/>
        <v>180</v>
      </c>
      <c r="G196" s="54">
        <f t="shared" si="18"/>
        <v>1020</v>
      </c>
    </row>
    <row r="197" spans="1:7" ht="17.25">
      <c r="A197" s="1" t="s">
        <v>192</v>
      </c>
      <c r="B197" s="2" t="s">
        <v>45</v>
      </c>
      <c r="C197" s="2">
        <v>1</v>
      </c>
      <c r="D197" s="2" t="s">
        <v>168</v>
      </c>
      <c r="E197" s="12">
        <v>1500</v>
      </c>
      <c r="F197" s="12">
        <f t="shared" si="17"/>
        <v>225</v>
      </c>
      <c r="G197" s="54">
        <f t="shared" si="18"/>
        <v>1275</v>
      </c>
    </row>
    <row r="198" spans="1:7" ht="17.25">
      <c r="A198" s="1" t="s">
        <v>193</v>
      </c>
      <c r="B198" s="2" t="s">
        <v>45</v>
      </c>
      <c r="C198" s="2">
        <v>1</v>
      </c>
      <c r="D198" s="2" t="s">
        <v>168</v>
      </c>
      <c r="E198" s="12">
        <v>1600</v>
      </c>
      <c r="F198" s="12">
        <f t="shared" si="17"/>
        <v>240</v>
      </c>
      <c r="G198" s="54">
        <f t="shared" si="18"/>
        <v>1360</v>
      </c>
    </row>
    <row r="199" spans="1:7" ht="18" thickBot="1">
      <c r="A199" s="30" t="s">
        <v>194</v>
      </c>
      <c r="B199" s="31" t="s">
        <v>45</v>
      </c>
      <c r="C199" s="31">
        <v>1</v>
      </c>
      <c r="D199" s="31" t="s">
        <v>168</v>
      </c>
      <c r="E199" s="19">
        <v>1600</v>
      </c>
      <c r="F199" s="19">
        <f t="shared" si="17"/>
        <v>240</v>
      </c>
      <c r="G199" s="55">
        <f t="shared" si="18"/>
        <v>1360</v>
      </c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6" ht="20.25">
      <c r="A202" s="10"/>
      <c r="B202" s="119" t="s">
        <v>195</v>
      </c>
      <c r="C202" s="111"/>
      <c r="D202" s="111"/>
      <c r="E202" s="111"/>
      <c r="F202" s="122"/>
    </row>
    <row r="203" spans="1:5" ht="13.5" thickBot="1">
      <c r="A203" s="10"/>
      <c r="B203" s="10"/>
      <c r="C203" s="10"/>
      <c r="D203" s="10"/>
      <c r="E203" s="10"/>
    </row>
    <row r="204" spans="1:7" ht="51.75">
      <c r="A204" s="21" t="s">
        <v>2</v>
      </c>
      <c r="B204" s="22" t="s">
        <v>3</v>
      </c>
      <c r="C204" s="22" t="s">
        <v>4</v>
      </c>
      <c r="D204" s="22" t="s">
        <v>5</v>
      </c>
      <c r="E204" s="4" t="s">
        <v>6</v>
      </c>
      <c r="F204" s="5" t="s">
        <v>79</v>
      </c>
      <c r="G204" s="53" t="s">
        <v>80</v>
      </c>
    </row>
    <row r="205" spans="1:7" ht="17.25">
      <c r="A205" s="13" t="s">
        <v>33</v>
      </c>
      <c r="B205" s="14" t="s">
        <v>34</v>
      </c>
      <c r="C205" s="14"/>
      <c r="D205" s="14" t="s">
        <v>196</v>
      </c>
      <c r="E205" s="12">
        <v>530</v>
      </c>
      <c r="F205" s="12">
        <f aca="true" t="shared" si="19" ref="F205:F240">E205*15/100</f>
        <v>79.5</v>
      </c>
      <c r="G205" s="54">
        <f aca="true" t="shared" si="20" ref="G205:G234">E205-F205</f>
        <v>450.5</v>
      </c>
    </row>
    <row r="206" spans="1:7" ht="17.25">
      <c r="A206" s="13" t="s">
        <v>197</v>
      </c>
      <c r="B206" s="14" t="s">
        <v>198</v>
      </c>
      <c r="C206" s="14"/>
      <c r="D206" s="14" t="s">
        <v>199</v>
      </c>
      <c r="E206" s="12">
        <v>530</v>
      </c>
      <c r="F206" s="12">
        <f t="shared" si="19"/>
        <v>79.5</v>
      </c>
      <c r="G206" s="54">
        <f t="shared" si="20"/>
        <v>450.5</v>
      </c>
    </row>
    <row r="207" spans="1:7" ht="17.25">
      <c r="A207" s="1" t="s">
        <v>200</v>
      </c>
      <c r="B207" s="2" t="s">
        <v>22</v>
      </c>
      <c r="C207" s="2"/>
      <c r="D207" s="2" t="s">
        <v>199</v>
      </c>
      <c r="E207" s="12">
        <v>790</v>
      </c>
      <c r="F207" s="12">
        <f t="shared" si="19"/>
        <v>118.5</v>
      </c>
      <c r="G207" s="54">
        <f t="shared" si="20"/>
        <v>671.5</v>
      </c>
    </row>
    <row r="208" spans="1:7" ht="17.25">
      <c r="A208" s="1" t="s">
        <v>201</v>
      </c>
      <c r="B208" s="2" t="s">
        <v>13</v>
      </c>
      <c r="C208" s="2"/>
      <c r="D208" s="2" t="s">
        <v>199</v>
      </c>
      <c r="E208" s="12">
        <v>650</v>
      </c>
      <c r="F208" s="12">
        <f t="shared" si="19"/>
        <v>97.5</v>
      </c>
      <c r="G208" s="54">
        <f t="shared" si="20"/>
        <v>552.5</v>
      </c>
    </row>
    <row r="209" spans="1:7" ht="17.25">
      <c r="A209" s="1" t="s">
        <v>202</v>
      </c>
      <c r="B209" s="2" t="s">
        <v>42</v>
      </c>
      <c r="C209" s="2"/>
      <c r="D209" s="2" t="s">
        <v>199</v>
      </c>
      <c r="E209" s="12">
        <v>790</v>
      </c>
      <c r="F209" s="12">
        <f t="shared" si="19"/>
        <v>118.5</v>
      </c>
      <c r="G209" s="54">
        <f t="shared" si="20"/>
        <v>671.5</v>
      </c>
    </row>
    <row r="210" spans="1:7" ht="17.25">
      <c r="A210" s="13" t="s">
        <v>150</v>
      </c>
      <c r="B210" s="14" t="s">
        <v>19</v>
      </c>
      <c r="C210" s="14" t="s">
        <v>95</v>
      </c>
      <c r="D210" s="14" t="s">
        <v>199</v>
      </c>
      <c r="E210" s="12">
        <v>530</v>
      </c>
      <c r="F210" s="12">
        <f t="shared" si="19"/>
        <v>79.5</v>
      </c>
      <c r="G210" s="54">
        <f t="shared" si="20"/>
        <v>450.5</v>
      </c>
    </row>
    <row r="211" spans="1:7" ht="17.25">
      <c r="A211" s="1" t="s">
        <v>43</v>
      </c>
      <c r="B211" s="2" t="s">
        <v>42</v>
      </c>
      <c r="C211" s="2"/>
      <c r="D211" s="2" t="s">
        <v>199</v>
      </c>
      <c r="E211" s="12">
        <v>790</v>
      </c>
      <c r="F211" s="12">
        <f t="shared" si="19"/>
        <v>118.5</v>
      </c>
      <c r="G211" s="54">
        <f t="shared" si="20"/>
        <v>671.5</v>
      </c>
    </row>
    <row r="212" spans="1:7" ht="17.25">
      <c r="A212" s="1" t="s">
        <v>203</v>
      </c>
      <c r="B212" s="2" t="s">
        <v>8</v>
      </c>
      <c r="C212" s="2"/>
      <c r="D212" s="2" t="s">
        <v>199</v>
      </c>
      <c r="E212" s="12">
        <v>790</v>
      </c>
      <c r="F212" s="12">
        <f t="shared" si="19"/>
        <v>118.5</v>
      </c>
      <c r="G212" s="54">
        <f t="shared" si="20"/>
        <v>671.5</v>
      </c>
    </row>
    <row r="213" spans="1:7" ht="17.25">
      <c r="A213" s="1" t="s">
        <v>204</v>
      </c>
      <c r="B213" s="2">
        <v>50.52</v>
      </c>
      <c r="C213" s="43"/>
      <c r="D213" s="2" t="s">
        <v>199</v>
      </c>
      <c r="E213" s="12">
        <v>790</v>
      </c>
      <c r="F213" s="12">
        <f t="shared" si="19"/>
        <v>118.5</v>
      </c>
      <c r="G213" s="54">
        <f t="shared" si="20"/>
        <v>671.5</v>
      </c>
    </row>
    <row r="214" spans="1:7" ht="17.25">
      <c r="A214" s="1" t="s">
        <v>205</v>
      </c>
      <c r="B214" s="2" t="s">
        <v>34</v>
      </c>
      <c r="C214" s="2"/>
      <c r="D214" s="2" t="s">
        <v>199</v>
      </c>
      <c r="E214" s="12">
        <v>790</v>
      </c>
      <c r="F214" s="12">
        <f t="shared" si="19"/>
        <v>118.5</v>
      </c>
      <c r="G214" s="54">
        <f t="shared" si="20"/>
        <v>671.5</v>
      </c>
    </row>
    <row r="215" spans="1:7" ht="17.25">
      <c r="A215" s="1" t="s">
        <v>206</v>
      </c>
      <c r="B215" s="2" t="s">
        <v>34</v>
      </c>
      <c r="C215" s="2"/>
      <c r="D215" s="2" t="s">
        <v>199</v>
      </c>
      <c r="E215" s="12">
        <v>790</v>
      </c>
      <c r="F215" s="12">
        <f t="shared" si="19"/>
        <v>118.5</v>
      </c>
      <c r="G215" s="54">
        <f t="shared" si="20"/>
        <v>671.5</v>
      </c>
    </row>
    <row r="216" spans="1:7" ht="17.25">
      <c r="A216" s="1" t="s">
        <v>207</v>
      </c>
      <c r="B216" s="2" t="s">
        <v>107</v>
      </c>
      <c r="C216" s="43"/>
      <c r="D216" s="2" t="s">
        <v>199</v>
      </c>
      <c r="E216" s="12">
        <v>1120</v>
      </c>
      <c r="F216" s="12">
        <f t="shared" si="19"/>
        <v>168</v>
      </c>
      <c r="G216" s="54">
        <f t="shared" si="20"/>
        <v>952</v>
      </c>
    </row>
    <row r="217" spans="1:7" ht="17.25">
      <c r="A217" s="1" t="s">
        <v>208</v>
      </c>
      <c r="B217" s="2" t="s">
        <v>124</v>
      </c>
      <c r="C217" s="43"/>
      <c r="D217" s="2" t="s">
        <v>199</v>
      </c>
      <c r="E217" s="12">
        <v>790</v>
      </c>
      <c r="F217" s="12">
        <f t="shared" si="19"/>
        <v>118.5</v>
      </c>
      <c r="G217" s="54">
        <f t="shared" si="20"/>
        <v>671.5</v>
      </c>
    </row>
    <row r="218" spans="1:7" ht="17.25">
      <c r="A218" s="1" t="s">
        <v>53</v>
      </c>
      <c r="B218" s="2" t="s">
        <v>45</v>
      </c>
      <c r="C218" s="43"/>
      <c r="D218" s="2" t="s">
        <v>199</v>
      </c>
      <c r="E218" s="12">
        <v>1120</v>
      </c>
      <c r="F218" s="12">
        <f t="shared" si="19"/>
        <v>168</v>
      </c>
      <c r="G218" s="54">
        <f t="shared" si="20"/>
        <v>952</v>
      </c>
    </row>
    <row r="219" spans="1:7" ht="17.25">
      <c r="A219" s="1" t="s">
        <v>209</v>
      </c>
      <c r="B219" s="2" t="s">
        <v>22</v>
      </c>
      <c r="C219" s="43"/>
      <c r="D219" s="2" t="s">
        <v>199</v>
      </c>
      <c r="E219" s="12">
        <v>990</v>
      </c>
      <c r="F219" s="12">
        <f t="shared" si="19"/>
        <v>148.5</v>
      </c>
      <c r="G219" s="54">
        <f t="shared" si="20"/>
        <v>841.5</v>
      </c>
    </row>
    <row r="220" spans="1:7" ht="17.25">
      <c r="A220" s="1" t="s">
        <v>210</v>
      </c>
      <c r="B220" s="2" t="s">
        <v>22</v>
      </c>
      <c r="C220" s="43"/>
      <c r="D220" s="2" t="s">
        <v>199</v>
      </c>
      <c r="E220" s="12">
        <v>650</v>
      </c>
      <c r="F220" s="12">
        <f t="shared" si="19"/>
        <v>97.5</v>
      </c>
      <c r="G220" s="54">
        <f t="shared" si="20"/>
        <v>552.5</v>
      </c>
    </row>
    <row r="221" spans="1:7" ht="17.25">
      <c r="A221" s="1" t="s">
        <v>211</v>
      </c>
      <c r="B221" s="2" t="s">
        <v>30</v>
      </c>
      <c r="C221" s="43"/>
      <c r="D221" s="2" t="s">
        <v>199</v>
      </c>
      <c r="E221" s="12">
        <v>990</v>
      </c>
      <c r="F221" s="12">
        <f t="shared" si="19"/>
        <v>148.5</v>
      </c>
      <c r="G221" s="54">
        <f t="shared" si="20"/>
        <v>841.5</v>
      </c>
    </row>
    <row r="222" spans="1:7" ht="17.25">
      <c r="A222" s="1" t="s">
        <v>212</v>
      </c>
      <c r="B222" s="2" t="s">
        <v>22</v>
      </c>
      <c r="C222" s="43"/>
      <c r="D222" s="2" t="s">
        <v>199</v>
      </c>
      <c r="E222" s="12">
        <v>790</v>
      </c>
      <c r="F222" s="12">
        <f t="shared" si="19"/>
        <v>118.5</v>
      </c>
      <c r="G222" s="54">
        <f t="shared" si="20"/>
        <v>671.5</v>
      </c>
    </row>
    <row r="223" spans="1:7" ht="17.25">
      <c r="A223" s="1" t="s">
        <v>213</v>
      </c>
      <c r="B223" s="2" t="s">
        <v>45</v>
      </c>
      <c r="C223" s="43"/>
      <c r="D223" s="2" t="s">
        <v>199</v>
      </c>
      <c r="E223" s="12">
        <v>990</v>
      </c>
      <c r="F223" s="12">
        <f t="shared" si="19"/>
        <v>148.5</v>
      </c>
      <c r="G223" s="54">
        <f t="shared" si="20"/>
        <v>841.5</v>
      </c>
    </row>
    <row r="224" spans="1:7" ht="17.25">
      <c r="A224" s="1" t="s">
        <v>63</v>
      </c>
      <c r="B224" s="2" t="s">
        <v>45</v>
      </c>
      <c r="C224" s="43"/>
      <c r="D224" s="2" t="s">
        <v>199</v>
      </c>
      <c r="E224" s="12">
        <v>1150</v>
      </c>
      <c r="F224" s="12">
        <f t="shared" si="19"/>
        <v>172.5</v>
      </c>
      <c r="G224" s="54">
        <f t="shared" si="20"/>
        <v>977.5</v>
      </c>
    </row>
    <row r="225" spans="1:7" ht="17.25">
      <c r="A225" s="1" t="s">
        <v>62</v>
      </c>
      <c r="B225" s="2" t="s">
        <v>45</v>
      </c>
      <c r="C225" s="43"/>
      <c r="D225" s="2" t="s">
        <v>199</v>
      </c>
      <c r="E225" s="12">
        <v>1250</v>
      </c>
      <c r="F225" s="12">
        <f t="shared" si="19"/>
        <v>187.5</v>
      </c>
      <c r="G225" s="54">
        <f t="shared" si="20"/>
        <v>1062.5</v>
      </c>
    </row>
    <row r="226" spans="1:7" ht="17.25">
      <c r="A226" s="1" t="s">
        <v>214</v>
      </c>
      <c r="B226" s="2" t="s">
        <v>22</v>
      </c>
      <c r="C226" s="43"/>
      <c r="D226" s="2" t="s">
        <v>199</v>
      </c>
      <c r="E226" s="12">
        <v>990</v>
      </c>
      <c r="F226" s="12">
        <f t="shared" si="19"/>
        <v>148.5</v>
      </c>
      <c r="G226" s="54">
        <f t="shared" si="20"/>
        <v>841.5</v>
      </c>
    </row>
    <row r="227" spans="1:7" ht="17.25">
      <c r="A227" s="1" t="s">
        <v>215</v>
      </c>
      <c r="B227" s="2" t="s">
        <v>22</v>
      </c>
      <c r="C227" s="43"/>
      <c r="D227" s="2" t="s">
        <v>199</v>
      </c>
      <c r="E227" s="12">
        <v>990</v>
      </c>
      <c r="F227" s="12">
        <f t="shared" si="19"/>
        <v>148.5</v>
      </c>
      <c r="G227" s="54">
        <f t="shared" si="20"/>
        <v>841.5</v>
      </c>
    </row>
    <row r="228" spans="1:7" ht="17.25">
      <c r="A228" s="1" t="s">
        <v>64</v>
      </c>
      <c r="B228" s="2" t="s">
        <v>22</v>
      </c>
      <c r="C228" s="43"/>
      <c r="D228" s="2" t="s">
        <v>199</v>
      </c>
      <c r="E228" s="12">
        <v>990</v>
      </c>
      <c r="F228" s="12">
        <f t="shared" si="19"/>
        <v>148.5</v>
      </c>
      <c r="G228" s="54">
        <f t="shared" si="20"/>
        <v>841.5</v>
      </c>
    </row>
    <row r="229" spans="1:7" ht="17.25">
      <c r="A229" s="1"/>
      <c r="B229" s="2" t="s">
        <v>65</v>
      </c>
      <c r="C229" s="43"/>
      <c r="D229" s="2" t="s">
        <v>199</v>
      </c>
      <c r="E229" s="12">
        <v>1050</v>
      </c>
      <c r="F229" s="12">
        <f t="shared" si="19"/>
        <v>157.5</v>
      </c>
      <c r="G229" s="54">
        <f t="shared" si="20"/>
        <v>892.5</v>
      </c>
    </row>
    <row r="230" spans="1:7" ht="17.25">
      <c r="A230" s="1" t="s">
        <v>66</v>
      </c>
      <c r="B230" s="2" t="s">
        <v>22</v>
      </c>
      <c r="C230" s="43"/>
      <c r="D230" s="2" t="s">
        <v>199</v>
      </c>
      <c r="E230" s="12">
        <v>990</v>
      </c>
      <c r="F230" s="12">
        <f t="shared" si="19"/>
        <v>148.5</v>
      </c>
      <c r="G230" s="54">
        <f t="shared" si="20"/>
        <v>841.5</v>
      </c>
    </row>
    <row r="231" spans="1:7" ht="17.25">
      <c r="A231" s="1" t="s">
        <v>216</v>
      </c>
      <c r="B231" s="2" t="s">
        <v>45</v>
      </c>
      <c r="C231" s="43"/>
      <c r="D231" s="2" t="s">
        <v>199</v>
      </c>
      <c r="E231" s="12">
        <v>990</v>
      </c>
      <c r="F231" s="12">
        <f t="shared" si="19"/>
        <v>148.5</v>
      </c>
      <c r="G231" s="54">
        <f t="shared" si="20"/>
        <v>841.5</v>
      </c>
    </row>
    <row r="232" spans="1:7" ht="17.25">
      <c r="A232" s="1"/>
      <c r="B232" s="2" t="s">
        <v>55</v>
      </c>
      <c r="C232" s="43"/>
      <c r="D232" s="2" t="s">
        <v>199</v>
      </c>
      <c r="E232" s="12">
        <v>1050</v>
      </c>
      <c r="F232" s="12">
        <f t="shared" si="19"/>
        <v>157.5</v>
      </c>
      <c r="G232" s="54">
        <f t="shared" si="20"/>
        <v>892.5</v>
      </c>
    </row>
    <row r="233" spans="1:7" ht="17.25">
      <c r="A233" s="1" t="s">
        <v>217</v>
      </c>
      <c r="B233" s="2" t="s">
        <v>45</v>
      </c>
      <c r="C233" s="43"/>
      <c r="D233" s="2" t="s">
        <v>199</v>
      </c>
      <c r="E233" s="12">
        <v>990</v>
      </c>
      <c r="F233" s="12">
        <f t="shared" si="19"/>
        <v>148.5</v>
      </c>
      <c r="G233" s="54">
        <f t="shared" si="20"/>
        <v>841.5</v>
      </c>
    </row>
    <row r="234" spans="1:7" ht="17.25">
      <c r="A234" s="1"/>
      <c r="B234" s="2" t="s">
        <v>135</v>
      </c>
      <c r="C234" s="43"/>
      <c r="D234" s="2" t="s">
        <v>199</v>
      </c>
      <c r="E234" s="12">
        <v>1050</v>
      </c>
      <c r="F234" s="12">
        <f t="shared" si="19"/>
        <v>157.5</v>
      </c>
      <c r="G234" s="54">
        <f t="shared" si="20"/>
        <v>892.5</v>
      </c>
    </row>
    <row r="235" spans="1:7" ht="17.25">
      <c r="A235" s="1" t="s">
        <v>218</v>
      </c>
      <c r="B235" s="2"/>
      <c r="C235" s="43"/>
      <c r="D235" s="2" t="s">
        <v>199</v>
      </c>
      <c r="E235" s="12"/>
      <c r="F235" s="12">
        <f t="shared" si="19"/>
        <v>0</v>
      </c>
      <c r="G235" s="54"/>
    </row>
    <row r="236" spans="1:7" ht="17.25">
      <c r="A236" s="1" t="s">
        <v>219</v>
      </c>
      <c r="B236" s="2"/>
      <c r="C236" s="43"/>
      <c r="D236" s="2" t="s">
        <v>199</v>
      </c>
      <c r="E236" s="12"/>
      <c r="F236" s="12">
        <f t="shared" si="19"/>
        <v>0</v>
      </c>
      <c r="G236" s="54"/>
    </row>
    <row r="237" spans="1:7" ht="17.25">
      <c r="A237" s="13" t="s">
        <v>179</v>
      </c>
      <c r="B237" s="14" t="s">
        <v>72</v>
      </c>
      <c r="C237" s="14"/>
      <c r="D237" s="14" t="s">
        <v>199</v>
      </c>
      <c r="E237" s="12">
        <v>530</v>
      </c>
      <c r="F237" s="12">
        <f t="shared" si="19"/>
        <v>79.5</v>
      </c>
      <c r="G237" s="54">
        <f>E237-F237</f>
        <v>450.5</v>
      </c>
    </row>
    <row r="238" spans="1:7" ht="17.25">
      <c r="A238" s="1" t="s">
        <v>23</v>
      </c>
      <c r="B238" s="2">
        <v>30.32</v>
      </c>
      <c r="C238" s="2"/>
      <c r="D238" s="2" t="s">
        <v>199</v>
      </c>
      <c r="E238" s="12">
        <v>530</v>
      </c>
      <c r="F238" s="12">
        <f t="shared" si="19"/>
        <v>79.5</v>
      </c>
      <c r="G238" s="54">
        <f>E238-F238</f>
        <v>450.5</v>
      </c>
    </row>
    <row r="239" spans="1:7" ht="17.25">
      <c r="A239" s="13" t="s">
        <v>220</v>
      </c>
      <c r="B239" s="14" t="s">
        <v>42</v>
      </c>
      <c r="C239" s="14"/>
      <c r="D239" s="14" t="s">
        <v>199</v>
      </c>
      <c r="E239" s="12">
        <v>530</v>
      </c>
      <c r="F239" s="12">
        <f t="shared" si="19"/>
        <v>79.5</v>
      </c>
      <c r="G239" s="54">
        <f>E239-F239</f>
        <v>450.5</v>
      </c>
    </row>
    <row r="240" spans="1:7" ht="18" thickBot="1">
      <c r="A240" s="15" t="s">
        <v>221</v>
      </c>
      <c r="B240" s="16" t="s">
        <v>222</v>
      </c>
      <c r="C240" s="16"/>
      <c r="D240" s="16" t="s">
        <v>199</v>
      </c>
      <c r="E240" s="19">
        <v>530</v>
      </c>
      <c r="F240" s="19">
        <f t="shared" si="19"/>
        <v>79.5</v>
      </c>
      <c r="G240" s="55">
        <f>E240-F240</f>
        <v>450.5</v>
      </c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  <row r="244" spans="1:6" ht="20.25">
      <c r="A244" s="10"/>
      <c r="B244" s="123" t="s">
        <v>223</v>
      </c>
      <c r="C244" s="123"/>
      <c r="D244" s="123"/>
      <c r="E244" s="10"/>
      <c r="F244" s="10"/>
    </row>
    <row r="245" spans="1:6" ht="13.5" thickBot="1">
      <c r="A245" s="10"/>
      <c r="B245" s="10"/>
      <c r="C245" s="10"/>
      <c r="D245" s="10"/>
      <c r="E245" s="10"/>
      <c r="F245" s="10"/>
    </row>
    <row r="246" spans="1:7" ht="51.75">
      <c r="A246" s="21" t="s">
        <v>2</v>
      </c>
      <c r="B246" s="22" t="s">
        <v>3</v>
      </c>
      <c r="C246" s="22" t="s">
        <v>4</v>
      </c>
      <c r="D246" s="22" t="s">
        <v>5</v>
      </c>
      <c r="E246" s="4" t="s">
        <v>6</v>
      </c>
      <c r="F246" s="5" t="s">
        <v>79</v>
      </c>
      <c r="G246" s="5" t="s">
        <v>80</v>
      </c>
    </row>
    <row r="247" spans="1:7" ht="17.25">
      <c r="A247" s="34" t="s">
        <v>224</v>
      </c>
      <c r="B247" s="3" t="s">
        <v>8</v>
      </c>
      <c r="C247" s="58" t="s">
        <v>95</v>
      </c>
      <c r="D247" s="3" t="s">
        <v>225</v>
      </c>
      <c r="E247" s="12">
        <v>2300</v>
      </c>
      <c r="F247" s="12">
        <f aca="true" t="shared" si="21" ref="F247:F278">E247*15/100</f>
        <v>345</v>
      </c>
      <c r="G247" s="59">
        <f aca="true" t="shared" si="22" ref="G247:G278">E247-F247</f>
        <v>1955</v>
      </c>
    </row>
    <row r="248" spans="1:7" ht="17.25">
      <c r="A248" s="35"/>
      <c r="B248" s="3" t="s">
        <v>226</v>
      </c>
      <c r="C248" s="3" t="s">
        <v>95</v>
      </c>
      <c r="D248" s="3" t="s">
        <v>225</v>
      </c>
      <c r="E248" s="12">
        <v>2700</v>
      </c>
      <c r="F248" s="12">
        <f t="shared" si="21"/>
        <v>405</v>
      </c>
      <c r="G248" s="59">
        <f t="shared" si="22"/>
        <v>2295</v>
      </c>
    </row>
    <row r="249" spans="1:7" ht="17.25">
      <c r="A249" s="35" t="s">
        <v>227</v>
      </c>
      <c r="B249" s="3" t="s">
        <v>8</v>
      </c>
      <c r="C249" s="3" t="s">
        <v>95</v>
      </c>
      <c r="D249" s="3" t="s">
        <v>225</v>
      </c>
      <c r="E249" s="12">
        <v>2300</v>
      </c>
      <c r="F249" s="12">
        <f t="shared" si="21"/>
        <v>345</v>
      </c>
      <c r="G249" s="59">
        <f t="shared" si="22"/>
        <v>1955</v>
      </c>
    </row>
    <row r="250" spans="1:7" ht="17.25">
      <c r="A250" s="35"/>
      <c r="B250" s="3" t="s">
        <v>34</v>
      </c>
      <c r="C250" s="3" t="s">
        <v>95</v>
      </c>
      <c r="D250" s="3" t="s">
        <v>228</v>
      </c>
      <c r="E250" s="12">
        <v>2700</v>
      </c>
      <c r="F250" s="12">
        <f t="shared" si="21"/>
        <v>405</v>
      </c>
      <c r="G250" s="59">
        <f t="shared" si="22"/>
        <v>2295</v>
      </c>
    </row>
    <row r="251" spans="1:7" ht="17.25">
      <c r="A251" s="34" t="s">
        <v>229</v>
      </c>
      <c r="B251" s="2" t="s">
        <v>8</v>
      </c>
      <c r="C251" s="2" t="s">
        <v>95</v>
      </c>
      <c r="D251" s="2" t="s">
        <v>225</v>
      </c>
      <c r="E251" s="12">
        <v>2300</v>
      </c>
      <c r="F251" s="12">
        <f t="shared" si="21"/>
        <v>345</v>
      </c>
      <c r="G251" s="59">
        <f t="shared" si="22"/>
        <v>1955</v>
      </c>
    </row>
    <row r="252" spans="1:7" ht="17.25">
      <c r="A252" s="34"/>
      <c r="B252" s="2" t="s">
        <v>34</v>
      </c>
      <c r="C252" s="2" t="s">
        <v>95</v>
      </c>
      <c r="D252" s="2" t="s">
        <v>225</v>
      </c>
      <c r="E252" s="12">
        <v>2700</v>
      </c>
      <c r="F252" s="12">
        <f t="shared" si="21"/>
        <v>405</v>
      </c>
      <c r="G252" s="59">
        <f t="shared" si="22"/>
        <v>2295</v>
      </c>
    </row>
    <row r="253" spans="1:7" ht="17.25">
      <c r="A253" s="34" t="s">
        <v>230</v>
      </c>
      <c r="B253" s="2" t="s">
        <v>111</v>
      </c>
      <c r="C253" s="2" t="s">
        <v>95</v>
      </c>
      <c r="D253" s="2" t="s">
        <v>225</v>
      </c>
      <c r="E253" s="12">
        <v>3300</v>
      </c>
      <c r="F253" s="12">
        <f t="shared" si="21"/>
        <v>495</v>
      </c>
      <c r="G253" s="59">
        <f t="shared" si="22"/>
        <v>2805</v>
      </c>
    </row>
    <row r="254" spans="1:7" ht="17.25">
      <c r="A254" s="34"/>
      <c r="B254" s="2" t="s">
        <v>231</v>
      </c>
      <c r="C254" s="2" t="s">
        <v>95</v>
      </c>
      <c r="D254" s="2" t="s">
        <v>225</v>
      </c>
      <c r="E254" s="12">
        <v>3500</v>
      </c>
      <c r="F254" s="12">
        <f t="shared" si="21"/>
        <v>525</v>
      </c>
      <c r="G254" s="59">
        <f t="shared" si="22"/>
        <v>2975</v>
      </c>
    </row>
    <row r="255" spans="1:7" ht="17.25">
      <c r="A255" s="34"/>
      <c r="B255" s="2" t="s">
        <v>226</v>
      </c>
      <c r="C255" s="2" t="s">
        <v>95</v>
      </c>
      <c r="D255" s="2" t="s">
        <v>225</v>
      </c>
      <c r="E255" s="12">
        <v>3800</v>
      </c>
      <c r="F255" s="12">
        <f t="shared" si="21"/>
        <v>570</v>
      </c>
      <c r="G255" s="59">
        <f t="shared" si="22"/>
        <v>3230</v>
      </c>
    </row>
    <row r="256" spans="1:7" ht="17.25">
      <c r="A256" s="35" t="s">
        <v>232</v>
      </c>
      <c r="B256" s="3" t="s">
        <v>8</v>
      </c>
      <c r="C256" s="3" t="s">
        <v>95</v>
      </c>
      <c r="D256" s="3" t="s">
        <v>225</v>
      </c>
      <c r="E256" s="12">
        <v>2300</v>
      </c>
      <c r="F256" s="12">
        <f t="shared" si="21"/>
        <v>345</v>
      </c>
      <c r="G256" s="59">
        <f t="shared" si="22"/>
        <v>1955</v>
      </c>
    </row>
    <row r="257" spans="1:7" ht="17.25">
      <c r="A257" s="35"/>
      <c r="B257" s="3" t="s">
        <v>34</v>
      </c>
      <c r="C257" s="3" t="s">
        <v>95</v>
      </c>
      <c r="D257" s="3" t="s">
        <v>225</v>
      </c>
      <c r="E257" s="12">
        <v>2700</v>
      </c>
      <c r="F257" s="12">
        <f t="shared" si="21"/>
        <v>405</v>
      </c>
      <c r="G257" s="59">
        <f t="shared" si="22"/>
        <v>2295</v>
      </c>
    </row>
    <row r="258" spans="1:7" ht="17.25">
      <c r="A258" s="35" t="s">
        <v>233</v>
      </c>
      <c r="B258" s="3" t="s">
        <v>8</v>
      </c>
      <c r="C258" s="3" t="s">
        <v>95</v>
      </c>
      <c r="D258" s="3" t="s">
        <v>225</v>
      </c>
      <c r="E258" s="12">
        <v>2450</v>
      </c>
      <c r="F258" s="12">
        <f t="shared" si="21"/>
        <v>367.5</v>
      </c>
      <c r="G258" s="59">
        <f t="shared" si="22"/>
        <v>2082.5</v>
      </c>
    </row>
    <row r="259" spans="1:7" ht="17.25">
      <c r="A259" s="35"/>
      <c r="B259" s="3" t="s">
        <v>47</v>
      </c>
      <c r="C259" s="3" t="s">
        <v>95</v>
      </c>
      <c r="D259" s="3" t="s">
        <v>228</v>
      </c>
      <c r="E259" s="12">
        <v>2840</v>
      </c>
      <c r="F259" s="12">
        <f t="shared" si="21"/>
        <v>426</v>
      </c>
      <c r="G259" s="59">
        <f t="shared" si="22"/>
        <v>2414</v>
      </c>
    </row>
    <row r="260" spans="1:7" ht="17.25">
      <c r="A260" s="35" t="s">
        <v>234</v>
      </c>
      <c r="B260" s="3" t="s">
        <v>8</v>
      </c>
      <c r="C260" s="3" t="s">
        <v>95</v>
      </c>
      <c r="D260" s="3" t="s">
        <v>225</v>
      </c>
      <c r="E260" s="12">
        <v>2450</v>
      </c>
      <c r="F260" s="12">
        <f t="shared" si="21"/>
        <v>367.5</v>
      </c>
      <c r="G260" s="59">
        <f t="shared" si="22"/>
        <v>2082.5</v>
      </c>
    </row>
    <row r="261" spans="1:7" ht="17.25">
      <c r="A261" s="35"/>
      <c r="B261" s="3" t="s">
        <v>34</v>
      </c>
      <c r="C261" s="3" t="s">
        <v>95</v>
      </c>
      <c r="D261" s="3" t="s">
        <v>225</v>
      </c>
      <c r="E261" s="12">
        <v>2850</v>
      </c>
      <c r="F261" s="12">
        <f t="shared" si="21"/>
        <v>427.5</v>
      </c>
      <c r="G261" s="59">
        <f t="shared" si="22"/>
        <v>2422.5</v>
      </c>
    </row>
    <row r="262" spans="1:7" ht="17.25">
      <c r="A262" s="35" t="s">
        <v>235</v>
      </c>
      <c r="B262" s="3" t="s">
        <v>8</v>
      </c>
      <c r="C262" s="3" t="s">
        <v>95</v>
      </c>
      <c r="D262" s="3" t="s">
        <v>225</v>
      </c>
      <c r="E262" s="12">
        <v>2300</v>
      </c>
      <c r="F262" s="12">
        <f t="shared" si="21"/>
        <v>345</v>
      </c>
      <c r="G262" s="59">
        <f t="shared" si="22"/>
        <v>1955</v>
      </c>
    </row>
    <row r="263" spans="1:7" ht="17.25">
      <c r="A263" s="34"/>
      <c r="B263" s="3">
        <v>40.42</v>
      </c>
      <c r="C263" s="58" t="s">
        <v>95</v>
      </c>
      <c r="D263" s="2" t="s">
        <v>225</v>
      </c>
      <c r="E263" s="12">
        <v>2700</v>
      </c>
      <c r="F263" s="12">
        <f t="shared" si="21"/>
        <v>405</v>
      </c>
      <c r="G263" s="59">
        <f t="shared" si="22"/>
        <v>2295</v>
      </c>
    </row>
    <row r="264" spans="1:7" ht="17.25">
      <c r="A264" s="34" t="s">
        <v>236</v>
      </c>
      <c r="B264" s="3" t="s">
        <v>111</v>
      </c>
      <c r="C264" s="58" t="s">
        <v>95</v>
      </c>
      <c r="D264" s="2" t="s">
        <v>225</v>
      </c>
      <c r="E264" s="12">
        <v>3250</v>
      </c>
      <c r="F264" s="12">
        <f t="shared" si="21"/>
        <v>487.5</v>
      </c>
      <c r="G264" s="59">
        <f t="shared" si="22"/>
        <v>2762.5</v>
      </c>
    </row>
    <row r="265" spans="1:7" ht="17.25">
      <c r="A265" s="34"/>
      <c r="B265" s="3" t="s">
        <v>231</v>
      </c>
      <c r="C265" s="58" t="s">
        <v>95</v>
      </c>
      <c r="D265" s="2" t="s">
        <v>225</v>
      </c>
      <c r="E265" s="12">
        <v>3500</v>
      </c>
      <c r="F265" s="12">
        <f t="shared" si="21"/>
        <v>525</v>
      </c>
      <c r="G265" s="59">
        <f t="shared" si="22"/>
        <v>2975</v>
      </c>
    </row>
    <row r="266" spans="1:7" ht="17.25">
      <c r="A266" s="34"/>
      <c r="B266" s="3" t="s">
        <v>226</v>
      </c>
      <c r="C266" s="58" t="s">
        <v>95</v>
      </c>
      <c r="D266" s="2" t="s">
        <v>225</v>
      </c>
      <c r="E266" s="12">
        <v>3750</v>
      </c>
      <c r="F266" s="12">
        <f t="shared" si="21"/>
        <v>562.5</v>
      </c>
      <c r="G266" s="59">
        <f t="shared" si="22"/>
        <v>3187.5</v>
      </c>
    </row>
    <row r="267" spans="1:7" ht="17.25">
      <c r="A267" s="35" t="s">
        <v>237</v>
      </c>
      <c r="B267" s="3" t="s">
        <v>8</v>
      </c>
      <c r="C267" s="3" t="s">
        <v>95</v>
      </c>
      <c r="D267" s="3" t="s">
        <v>225</v>
      </c>
      <c r="E267" s="12">
        <v>2300</v>
      </c>
      <c r="F267" s="12">
        <f t="shared" si="21"/>
        <v>345</v>
      </c>
      <c r="G267" s="59">
        <f t="shared" si="22"/>
        <v>1955</v>
      </c>
    </row>
    <row r="268" spans="1:7" ht="17.25">
      <c r="A268" s="35"/>
      <c r="B268" s="3" t="s">
        <v>34</v>
      </c>
      <c r="C268" s="3" t="s">
        <v>95</v>
      </c>
      <c r="D268" s="3" t="s">
        <v>228</v>
      </c>
      <c r="E268" s="12">
        <v>2700</v>
      </c>
      <c r="F268" s="12">
        <f t="shared" si="21"/>
        <v>405</v>
      </c>
      <c r="G268" s="59">
        <f t="shared" si="22"/>
        <v>2295</v>
      </c>
    </row>
    <row r="269" spans="1:7" ht="17.25">
      <c r="A269" s="35" t="s">
        <v>238</v>
      </c>
      <c r="B269" s="3" t="s">
        <v>8</v>
      </c>
      <c r="C269" s="3" t="s">
        <v>95</v>
      </c>
      <c r="D269" s="3" t="s">
        <v>225</v>
      </c>
      <c r="E269" s="12">
        <v>2500</v>
      </c>
      <c r="F269" s="12">
        <f t="shared" si="21"/>
        <v>375</v>
      </c>
      <c r="G269" s="59">
        <f t="shared" si="22"/>
        <v>2125</v>
      </c>
    </row>
    <row r="270" spans="1:7" ht="17.25">
      <c r="A270" s="35"/>
      <c r="B270" s="3" t="s">
        <v>226</v>
      </c>
      <c r="C270" s="3" t="s">
        <v>95</v>
      </c>
      <c r="D270" s="3" t="s">
        <v>225</v>
      </c>
      <c r="E270" s="12">
        <v>2700</v>
      </c>
      <c r="F270" s="12">
        <f t="shared" si="21"/>
        <v>405</v>
      </c>
      <c r="G270" s="59">
        <f t="shared" si="22"/>
        <v>2295</v>
      </c>
    </row>
    <row r="271" spans="1:7" ht="17.25">
      <c r="A271" s="34" t="s">
        <v>239</v>
      </c>
      <c r="B271" s="2" t="s">
        <v>111</v>
      </c>
      <c r="C271" s="2" t="s">
        <v>95</v>
      </c>
      <c r="D271" s="2" t="s">
        <v>225</v>
      </c>
      <c r="E271" s="12">
        <v>3500</v>
      </c>
      <c r="F271" s="12">
        <f t="shared" si="21"/>
        <v>525</v>
      </c>
      <c r="G271" s="59">
        <f t="shared" si="22"/>
        <v>2975</v>
      </c>
    </row>
    <row r="272" spans="1:7" ht="17.25">
      <c r="A272" s="34"/>
      <c r="B272" s="2" t="s">
        <v>231</v>
      </c>
      <c r="C272" s="2" t="s">
        <v>95</v>
      </c>
      <c r="D272" s="2" t="s">
        <v>225</v>
      </c>
      <c r="E272" s="12">
        <v>3700</v>
      </c>
      <c r="F272" s="12">
        <f t="shared" si="21"/>
        <v>555</v>
      </c>
      <c r="G272" s="59">
        <f t="shared" si="22"/>
        <v>3145</v>
      </c>
    </row>
    <row r="273" spans="1:7" ht="17.25">
      <c r="A273" s="34"/>
      <c r="B273" s="2" t="s">
        <v>226</v>
      </c>
      <c r="C273" s="2" t="s">
        <v>95</v>
      </c>
      <c r="D273" s="2" t="s">
        <v>225</v>
      </c>
      <c r="E273" s="12">
        <v>4200</v>
      </c>
      <c r="F273" s="12">
        <f t="shared" si="21"/>
        <v>630</v>
      </c>
      <c r="G273" s="59">
        <f t="shared" si="22"/>
        <v>3570</v>
      </c>
    </row>
    <row r="274" spans="1:7" ht="17.25">
      <c r="A274" s="34" t="s">
        <v>240</v>
      </c>
      <c r="B274" s="2" t="s">
        <v>111</v>
      </c>
      <c r="C274" s="2" t="s">
        <v>95</v>
      </c>
      <c r="D274" s="2" t="s">
        <v>225</v>
      </c>
      <c r="E274" s="12">
        <v>3300</v>
      </c>
      <c r="F274" s="12">
        <f t="shared" si="21"/>
        <v>495</v>
      </c>
      <c r="G274" s="59">
        <f t="shared" si="22"/>
        <v>2805</v>
      </c>
    </row>
    <row r="275" spans="1:7" ht="17.25">
      <c r="A275" s="34"/>
      <c r="B275" s="2" t="s">
        <v>231</v>
      </c>
      <c r="C275" s="2" t="s">
        <v>95</v>
      </c>
      <c r="D275" s="2" t="s">
        <v>225</v>
      </c>
      <c r="E275" s="12">
        <v>3500</v>
      </c>
      <c r="F275" s="12">
        <f t="shared" si="21"/>
        <v>525</v>
      </c>
      <c r="G275" s="59">
        <f t="shared" si="22"/>
        <v>2975</v>
      </c>
    </row>
    <row r="276" spans="1:7" ht="17.25">
      <c r="A276" s="34"/>
      <c r="B276" s="2" t="s">
        <v>226</v>
      </c>
      <c r="C276" s="2" t="s">
        <v>95</v>
      </c>
      <c r="D276" s="2" t="s">
        <v>225</v>
      </c>
      <c r="E276" s="12">
        <v>3800</v>
      </c>
      <c r="F276" s="12">
        <f t="shared" si="21"/>
        <v>570</v>
      </c>
      <c r="G276" s="59">
        <f t="shared" si="22"/>
        <v>3230</v>
      </c>
    </row>
    <row r="277" spans="1:7" ht="17.25">
      <c r="A277" s="34" t="s">
        <v>241</v>
      </c>
      <c r="B277" s="2" t="s">
        <v>30</v>
      </c>
      <c r="C277" s="2">
        <v>1</v>
      </c>
      <c r="D277" s="2" t="s">
        <v>225</v>
      </c>
      <c r="E277" s="12">
        <v>3300</v>
      </c>
      <c r="F277" s="12">
        <f t="shared" si="21"/>
        <v>495</v>
      </c>
      <c r="G277" s="59">
        <f t="shared" si="22"/>
        <v>2805</v>
      </c>
    </row>
    <row r="278" spans="1:7" ht="17.25">
      <c r="A278" s="34"/>
      <c r="B278" s="2">
        <v>40.42</v>
      </c>
      <c r="C278" s="2">
        <v>1</v>
      </c>
      <c r="D278" s="2" t="s">
        <v>225</v>
      </c>
      <c r="E278" s="12">
        <v>3800</v>
      </c>
      <c r="F278" s="12">
        <f t="shared" si="21"/>
        <v>570</v>
      </c>
      <c r="G278" s="59">
        <f t="shared" si="22"/>
        <v>3230</v>
      </c>
    </row>
    <row r="279" spans="1:7" ht="17.25">
      <c r="A279" s="34" t="s">
        <v>242</v>
      </c>
      <c r="B279" s="2" t="s">
        <v>8</v>
      </c>
      <c r="C279" s="2" t="s">
        <v>95</v>
      </c>
      <c r="D279" s="2" t="s">
        <v>225</v>
      </c>
      <c r="E279" s="12">
        <v>3300</v>
      </c>
      <c r="F279" s="12">
        <f aca="true" t="shared" si="23" ref="F279:F310">E279*15/100</f>
        <v>495</v>
      </c>
      <c r="G279" s="59">
        <f aca="true" t="shared" si="24" ref="G279:G310">E279-F279</f>
        <v>2805</v>
      </c>
    </row>
    <row r="280" spans="1:7" ht="17.25">
      <c r="A280" s="34"/>
      <c r="B280" s="2">
        <v>40.42</v>
      </c>
      <c r="C280" s="2" t="s">
        <v>95</v>
      </c>
      <c r="D280" s="2" t="s">
        <v>225</v>
      </c>
      <c r="E280" s="12">
        <v>3800</v>
      </c>
      <c r="F280" s="12">
        <f t="shared" si="23"/>
        <v>570</v>
      </c>
      <c r="G280" s="59">
        <f t="shared" si="24"/>
        <v>3230</v>
      </c>
    </row>
    <row r="281" spans="1:7" ht="17.25">
      <c r="A281" s="35" t="s">
        <v>243</v>
      </c>
      <c r="B281" s="3" t="s">
        <v>34</v>
      </c>
      <c r="C281" s="3" t="s">
        <v>95</v>
      </c>
      <c r="D281" s="3" t="s">
        <v>244</v>
      </c>
      <c r="E281" s="12">
        <v>2250</v>
      </c>
      <c r="F281" s="12">
        <f t="shared" si="23"/>
        <v>337.5</v>
      </c>
      <c r="G281" s="59">
        <f t="shared" si="24"/>
        <v>1912.5</v>
      </c>
    </row>
    <row r="282" spans="1:7" ht="17.25">
      <c r="A282" s="34" t="s">
        <v>245</v>
      </c>
      <c r="B282" s="2" t="s">
        <v>8</v>
      </c>
      <c r="C282" s="3" t="s">
        <v>95</v>
      </c>
      <c r="D282" s="2" t="s">
        <v>246</v>
      </c>
      <c r="E282" s="12">
        <v>1200</v>
      </c>
      <c r="F282" s="12">
        <f t="shared" si="23"/>
        <v>180</v>
      </c>
      <c r="G282" s="59">
        <f t="shared" si="24"/>
        <v>1020</v>
      </c>
    </row>
    <row r="283" spans="1:7" ht="17.25">
      <c r="A283" s="34" t="s">
        <v>247</v>
      </c>
      <c r="B283" s="2" t="s">
        <v>198</v>
      </c>
      <c r="C283" s="3">
        <v>2</v>
      </c>
      <c r="D283" s="2" t="s">
        <v>246</v>
      </c>
      <c r="E283" s="12">
        <v>1950</v>
      </c>
      <c r="F283" s="12">
        <f t="shared" si="23"/>
        <v>292.5</v>
      </c>
      <c r="G283" s="59">
        <f t="shared" si="24"/>
        <v>1657.5</v>
      </c>
    </row>
    <row r="284" spans="1:7" ht="17.25">
      <c r="A284" s="34"/>
      <c r="B284" s="2" t="s">
        <v>231</v>
      </c>
      <c r="C284" s="3">
        <v>2</v>
      </c>
      <c r="D284" s="2" t="s">
        <v>246</v>
      </c>
      <c r="E284" s="12">
        <v>2100</v>
      </c>
      <c r="F284" s="12">
        <f t="shared" si="23"/>
        <v>315</v>
      </c>
      <c r="G284" s="59">
        <f t="shared" si="24"/>
        <v>1785</v>
      </c>
    </row>
    <row r="285" spans="1:7" ht="17.25">
      <c r="A285" s="34"/>
      <c r="B285" s="2" t="s">
        <v>226</v>
      </c>
      <c r="C285" s="3">
        <v>2</v>
      </c>
      <c r="D285" s="2" t="s">
        <v>246</v>
      </c>
      <c r="E285" s="12">
        <v>2350</v>
      </c>
      <c r="F285" s="12">
        <f t="shared" si="23"/>
        <v>352.5</v>
      </c>
      <c r="G285" s="59">
        <f t="shared" si="24"/>
        <v>1997.5</v>
      </c>
    </row>
    <row r="286" spans="1:7" ht="17.25">
      <c r="A286" s="34"/>
      <c r="B286" s="2" t="s">
        <v>38</v>
      </c>
      <c r="C286" s="3">
        <v>2</v>
      </c>
      <c r="D286" s="2" t="s">
        <v>246</v>
      </c>
      <c r="E286" s="12">
        <v>2600</v>
      </c>
      <c r="F286" s="12">
        <f t="shared" si="23"/>
        <v>390</v>
      </c>
      <c r="G286" s="59">
        <f t="shared" si="24"/>
        <v>2210</v>
      </c>
    </row>
    <row r="287" spans="1:7" ht="17.25">
      <c r="A287" s="34"/>
      <c r="B287" s="2" t="s">
        <v>135</v>
      </c>
      <c r="C287" s="3">
        <v>2</v>
      </c>
      <c r="D287" s="2" t="s">
        <v>246</v>
      </c>
      <c r="E287" s="12">
        <v>2850</v>
      </c>
      <c r="F287" s="12">
        <f t="shared" si="23"/>
        <v>427.5</v>
      </c>
      <c r="G287" s="59">
        <f t="shared" si="24"/>
        <v>2422.5</v>
      </c>
    </row>
    <row r="288" spans="1:7" ht="17.25">
      <c r="A288" s="35" t="s">
        <v>248</v>
      </c>
      <c r="B288" s="3" t="s">
        <v>249</v>
      </c>
      <c r="C288" s="35" t="s">
        <v>95</v>
      </c>
      <c r="D288" s="3" t="s">
        <v>250</v>
      </c>
      <c r="E288" s="12">
        <v>1600</v>
      </c>
      <c r="F288" s="12">
        <f t="shared" si="23"/>
        <v>240</v>
      </c>
      <c r="G288" s="59">
        <f t="shared" si="24"/>
        <v>1360</v>
      </c>
    </row>
    <row r="289" spans="1:7" ht="17.25">
      <c r="A289" s="34" t="s">
        <v>251</v>
      </c>
      <c r="B289" s="3" t="s">
        <v>226</v>
      </c>
      <c r="C289" s="3" t="s">
        <v>95</v>
      </c>
      <c r="D289" s="2" t="s">
        <v>246</v>
      </c>
      <c r="E289" s="12">
        <v>1700</v>
      </c>
      <c r="F289" s="12">
        <f t="shared" si="23"/>
        <v>255</v>
      </c>
      <c r="G289" s="59">
        <f t="shared" si="24"/>
        <v>1445</v>
      </c>
    </row>
    <row r="290" spans="1:7" ht="17.25">
      <c r="A290" s="34" t="s">
        <v>252</v>
      </c>
      <c r="B290" s="2" t="s">
        <v>11</v>
      </c>
      <c r="C290" s="58" t="s">
        <v>95</v>
      </c>
      <c r="D290" s="2" t="s">
        <v>246</v>
      </c>
      <c r="E290" s="12">
        <v>1600</v>
      </c>
      <c r="F290" s="12">
        <f t="shared" si="23"/>
        <v>240</v>
      </c>
      <c r="G290" s="59">
        <f t="shared" si="24"/>
        <v>1360</v>
      </c>
    </row>
    <row r="291" spans="1:7" ht="17.25">
      <c r="A291" s="35" t="s">
        <v>253</v>
      </c>
      <c r="B291" s="3" t="s">
        <v>8</v>
      </c>
      <c r="C291" s="35" t="s">
        <v>95</v>
      </c>
      <c r="D291" s="3" t="s">
        <v>250</v>
      </c>
      <c r="E291" s="12">
        <v>1600</v>
      </c>
      <c r="F291" s="12">
        <f t="shared" si="23"/>
        <v>240</v>
      </c>
      <c r="G291" s="59">
        <f t="shared" si="24"/>
        <v>1360</v>
      </c>
    </row>
    <row r="292" spans="1:7" ht="17.25">
      <c r="A292" s="35"/>
      <c r="B292" s="3" t="s">
        <v>226</v>
      </c>
      <c r="C292" s="35" t="s">
        <v>95</v>
      </c>
      <c r="D292" s="3" t="s">
        <v>250</v>
      </c>
      <c r="E292" s="12">
        <v>1700</v>
      </c>
      <c r="F292" s="12">
        <f t="shared" si="23"/>
        <v>255</v>
      </c>
      <c r="G292" s="59">
        <f t="shared" si="24"/>
        <v>1445</v>
      </c>
    </row>
    <row r="293" spans="1:7" ht="17.25">
      <c r="A293" s="35" t="s">
        <v>254</v>
      </c>
      <c r="B293" s="3" t="s">
        <v>8</v>
      </c>
      <c r="C293" s="35">
        <v>2</v>
      </c>
      <c r="D293" s="3" t="s">
        <v>246</v>
      </c>
      <c r="E293" s="12">
        <v>1400</v>
      </c>
      <c r="F293" s="12">
        <f t="shared" si="23"/>
        <v>210</v>
      </c>
      <c r="G293" s="59">
        <f t="shared" si="24"/>
        <v>1190</v>
      </c>
    </row>
    <row r="294" spans="1:7" ht="17.25">
      <c r="A294" s="34" t="s">
        <v>255</v>
      </c>
      <c r="B294" s="3">
        <v>40.42</v>
      </c>
      <c r="C294" s="35">
        <v>2</v>
      </c>
      <c r="D294" s="2" t="s">
        <v>246</v>
      </c>
      <c r="E294" s="12">
        <v>1500</v>
      </c>
      <c r="F294" s="12">
        <f t="shared" si="23"/>
        <v>225</v>
      </c>
      <c r="G294" s="59">
        <f t="shared" si="24"/>
        <v>1275</v>
      </c>
    </row>
    <row r="295" spans="1:7" ht="17.25">
      <c r="A295" s="35" t="s">
        <v>256</v>
      </c>
      <c r="B295" s="3" t="s">
        <v>111</v>
      </c>
      <c r="C295" s="35">
        <v>2</v>
      </c>
      <c r="D295" s="3" t="s">
        <v>250</v>
      </c>
      <c r="E295" s="12">
        <v>1900</v>
      </c>
      <c r="F295" s="12">
        <f t="shared" si="23"/>
        <v>285</v>
      </c>
      <c r="G295" s="59">
        <f t="shared" si="24"/>
        <v>1615</v>
      </c>
    </row>
    <row r="296" spans="1:7" ht="17.25">
      <c r="A296" s="35"/>
      <c r="B296" s="3" t="s">
        <v>231</v>
      </c>
      <c r="C296" s="35">
        <v>2</v>
      </c>
      <c r="D296" s="3" t="s">
        <v>250</v>
      </c>
      <c r="E296" s="12">
        <v>2100</v>
      </c>
      <c r="F296" s="12">
        <f t="shared" si="23"/>
        <v>315</v>
      </c>
      <c r="G296" s="59">
        <f t="shared" si="24"/>
        <v>1785</v>
      </c>
    </row>
    <row r="297" spans="1:7" ht="17.25">
      <c r="A297" s="35"/>
      <c r="B297" s="3" t="s">
        <v>226</v>
      </c>
      <c r="C297" s="35">
        <v>2</v>
      </c>
      <c r="D297" s="3" t="s">
        <v>250</v>
      </c>
      <c r="E297" s="12">
        <v>2450</v>
      </c>
      <c r="F297" s="12">
        <f t="shared" si="23"/>
        <v>367.5</v>
      </c>
      <c r="G297" s="59">
        <f t="shared" si="24"/>
        <v>2082.5</v>
      </c>
    </row>
    <row r="298" spans="1:7" ht="17.25">
      <c r="A298" s="35" t="s">
        <v>257</v>
      </c>
      <c r="B298" s="3" t="s">
        <v>30</v>
      </c>
      <c r="C298" s="35">
        <v>1</v>
      </c>
      <c r="D298" s="3" t="s">
        <v>250</v>
      </c>
      <c r="E298" s="12">
        <v>1500</v>
      </c>
      <c r="F298" s="12">
        <f t="shared" si="23"/>
        <v>225</v>
      </c>
      <c r="G298" s="59">
        <f t="shared" si="24"/>
        <v>1275</v>
      </c>
    </row>
    <row r="299" spans="1:7" ht="17.25">
      <c r="A299" s="34" t="s">
        <v>258</v>
      </c>
      <c r="B299" s="2" t="s">
        <v>111</v>
      </c>
      <c r="C299" s="34" t="s">
        <v>95</v>
      </c>
      <c r="D299" s="2" t="s">
        <v>246</v>
      </c>
      <c r="E299" s="12">
        <v>1900</v>
      </c>
      <c r="F299" s="12">
        <f t="shared" si="23"/>
        <v>285</v>
      </c>
      <c r="G299" s="59">
        <f t="shared" si="24"/>
        <v>1615</v>
      </c>
    </row>
    <row r="300" spans="1:7" ht="17.25">
      <c r="A300" s="34"/>
      <c r="B300" s="2" t="s">
        <v>231</v>
      </c>
      <c r="C300" s="34" t="s">
        <v>95</v>
      </c>
      <c r="D300" s="2" t="s">
        <v>246</v>
      </c>
      <c r="E300" s="12">
        <v>2100</v>
      </c>
      <c r="F300" s="12">
        <f t="shared" si="23"/>
        <v>315</v>
      </c>
      <c r="G300" s="59">
        <f t="shared" si="24"/>
        <v>1785</v>
      </c>
    </row>
    <row r="301" spans="1:7" ht="17.25">
      <c r="A301" s="34"/>
      <c r="B301" s="2" t="s">
        <v>226</v>
      </c>
      <c r="C301" s="34" t="s">
        <v>95</v>
      </c>
      <c r="D301" s="2" t="s">
        <v>246</v>
      </c>
      <c r="E301" s="12">
        <v>2450</v>
      </c>
      <c r="F301" s="12">
        <f t="shared" si="23"/>
        <v>367.5</v>
      </c>
      <c r="G301" s="59">
        <f t="shared" si="24"/>
        <v>2082.5</v>
      </c>
    </row>
    <row r="302" spans="1:7" ht="17.25">
      <c r="A302" s="34"/>
      <c r="B302" s="2" t="s">
        <v>38</v>
      </c>
      <c r="C302" s="34" t="s">
        <v>95</v>
      </c>
      <c r="D302" s="2" t="s">
        <v>246</v>
      </c>
      <c r="E302" s="12">
        <v>2650</v>
      </c>
      <c r="F302" s="12">
        <f t="shared" si="23"/>
        <v>397.5</v>
      </c>
      <c r="G302" s="59">
        <f t="shared" si="24"/>
        <v>2252.5</v>
      </c>
    </row>
    <row r="303" spans="1:7" ht="17.25">
      <c r="A303" s="34"/>
      <c r="B303" s="2" t="s">
        <v>135</v>
      </c>
      <c r="C303" s="34" t="s">
        <v>95</v>
      </c>
      <c r="D303" s="2" t="s">
        <v>246</v>
      </c>
      <c r="E303" s="12">
        <v>2850</v>
      </c>
      <c r="F303" s="12">
        <f t="shared" si="23"/>
        <v>427.5</v>
      </c>
      <c r="G303" s="59">
        <f t="shared" si="24"/>
        <v>2422.5</v>
      </c>
    </row>
    <row r="304" spans="1:7" ht="17.25">
      <c r="A304" s="34" t="s">
        <v>259</v>
      </c>
      <c r="B304" s="2" t="s">
        <v>8</v>
      </c>
      <c r="C304" s="34">
        <v>2</v>
      </c>
      <c r="D304" s="2" t="s">
        <v>246</v>
      </c>
      <c r="E304" s="12">
        <v>1900</v>
      </c>
      <c r="F304" s="12">
        <f t="shared" si="23"/>
        <v>285</v>
      </c>
      <c r="G304" s="59">
        <f t="shared" si="24"/>
        <v>1615</v>
      </c>
    </row>
    <row r="305" spans="1:7" ht="17.25">
      <c r="A305" s="34" t="s">
        <v>260</v>
      </c>
      <c r="B305" s="2" t="s">
        <v>8</v>
      </c>
      <c r="C305" s="3" t="s">
        <v>95</v>
      </c>
      <c r="D305" s="2" t="s">
        <v>246</v>
      </c>
      <c r="E305" s="12">
        <v>1900</v>
      </c>
      <c r="F305" s="12">
        <f t="shared" si="23"/>
        <v>285</v>
      </c>
      <c r="G305" s="59">
        <f t="shared" si="24"/>
        <v>1615</v>
      </c>
    </row>
    <row r="306" spans="1:7" ht="17.25">
      <c r="A306" s="34"/>
      <c r="B306" s="3">
        <v>40.42</v>
      </c>
      <c r="C306" s="3" t="s">
        <v>95</v>
      </c>
      <c r="D306" s="2" t="s">
        <v>246</v>
      </c>
      <c r="E306" s="12">
        <v>2100</v>
      </c>
      <c r="F306" s="12">
        <f t="shared" si="23"/>
        <v>315</v>
      </c>
      <c r="G306" s="59">
        <f t="shared" si="24"/>
        <v>1785</v>
      </c>
    </row>
    <row r="307" spans="1:7" ht="17.25">
      <c r="A307" s="3" t="s">
        <v>261</v>
      </c>
      <c r="B307" s="2" t="s">
        <v>111</v>
      </c>
      <c r="C307" s="3">
        <v>2</v>
      </c>
      <c r="D307" s="2" t="s">
        <v>246</v>
      </c>
      <c r="E307" s="12">
        <v>1900</v>
      </c>
      <c r="F307" s="12">
        <f t="shared" si="23"/>
        <v>285</v>
      </c>
      <c r="G307" s="59">
        <f t="shared" si="24"/>
        <v>1615</v>
      </c>
    </row>
    <row r="308" spans="1:7" ht="17.25">
      <c r="A308" s="3"/>
      <c r="B308" s="2" t="s">
        <v>231</v>
      </c>
      <c r="C308" s="3">
        <v>2</v>
      </c>
      <c r="D308" s="2" t="s">
        <v>246</v>
      </c>
      <c r="E308" s="12">
        <v>2100</v>
      </c>
      <c r="F308" s="12">
        <f t="shared" si="23"/>
        <v>315</v>
      </c>
      <c r="G308" s="59">
        <f t="shared" si="24"/>
        <v>1785</v>
      </c>
    </row>
    <row r="309" spans="1:7" ht="17.25">
      <c r="A309" s="3"/>
      <c r="B309" s="2" t="s">
        <v>226</v>
      </c>
      <c r="C309" s="3">
        <v>2</v>
      </c>
      <c r="D309" s="2" t="s">
        <v>246</v>
      </c>
      <c r="E309" s="12">
        <v>2450</v>
      </c>
      <c r="F309" s="12">
        <f t="shared" si="23"/>
        <v>367.5</v>
      </c>
      <c r="G309" s="59">
        <f t="shared" si="24"/>
        <v>2082.5</v>
      </c>
    </row>
    <row r="310" spans="1:7" ht="17.25">
      <c r="A310" s="3" t="s">
        <v>262</v>
      </c>
      <c r="B310" s="2" t="s">
        <v>45</v>
      </c>
      <c r="C310" s="3" t="s">
        <v>263</v>
      </c>
      <c r="D310" s="2" t="s">
        <v>246</v>
      </c>
      <c r="E310" s="12">
        <v>2100</v>
      </c>
      <c r="F310" s="12">
        <f t="shared" si="23"/>
        <v>315</v>
      </c>
      <c r="G310" s="59">
        <f t="shared" si="24"/>
        <v>1785</v>
      </c>
    </row>
    <row r="311" spans="1:7" ht="17.25">
      <c r="A311" s="3" t="s">
        <v>264</v>
      </c>
      <c r="B311" s="2" t="s">
        <v>45</v>
      </c>
      <c r="C311" s="3" t="s">
        <v>263</v>
      </c>
      <c r="D311" s="2" t="s">
        <v>246</v>
      </c>
      <c r="E311" s="12">
        <v>2100</v>
      </c>
      <c r="F311" s="12">
        <f>E311*15/100</f>
        <v>315</v>
      </c>
      <c r="G311" s="59">
        <f>E311-F311</f>
        <v>1785</v>
      </c>
    </row>
    <row r="312" spans="1:7" ht="17.25">
      <c r="A312" s="3" t="s">
        <v>265</v>
      </c>
      <c r="B312" s="2" t="s">
        <v>45</v>
      </c>
      <c r="C312" s="3" t="s">
        <v>263</v>
      </c>
      <c r="D312" s="2" t="s">
        <v>246</v>
      </c>
      <c r="E312" s="12">
        <v>2450</v>
      </c>
      <c r="F312" s="12">
        <f>E312*15/100</f>
        <v>367.5</v>
      </c>
      <c r="G312" s="59">
        <f>E312-F312</f>
        <v>2082.5</v>
      </c>
    </row>
    <row r="315" spans="2:4" ht="20.25">
      <c r="B315" s="119" t="s">
        <v>266</v>
      </c>
      <c r="C315" s="111"/>
      <c r="D315" s="122"/>
    </row>
    <row r="316" ht="13.5" thickBot="1"/>
    <row r="317" spans="1:7" ht="51.75">
      <c r="A317" s="21" t="s">
        <v>2</v>
      </c>
      <c r="B317" s="22" t="s">
        <v>3</v>
      </c>
      <c r="C317" s="22" t="s">
        <v>4</v>
      </c>
      <c r="D317" s="22" t="s">
        <v>5</v>
      </c>
      <c r="E317" s="4" t="s">
        <v>6</v>
      </c>
      <c r="F317" s="5" t="s">
        <v>79</v>
      </c>
      <c r="G317" s="53" t="s">
        <v>80</v>
      </c>
    </row>
    <row r="318" spans="1:7" ht="17.25">
      <c r="A318" s="42" t="s">
        <v>227</v>
      </c>
      <c r="B318" s="3" t="s">
        <v>8</v>
      </c>
      <c r="C318" s="23"/>
      <c r="D318" s="2" t="s">
        <v>267</v>
      </c>
      <c r="E318" s="12">
        <v>1350</v>
      </c>
      <c r="F318" s="12">
        <f aca="true" t="shared" si="25" ref="F318:F333">E318*15/100</f>
        <v>202.5</v>
      </c>
      <c r="G318" s="54">
        <f aca="true" t="shared" si="26" ref="G318:G333">E318-F318</f>
        <v>1147.5</v>
      </c>
    </row>
    <row r="319" spans="1:7" ht="17.25">
      <c r="A319" s="42"/>
      <c r="B319" s="2" t="s">
        <v>34</v>
      </c>
      <c r="C319" s="23"/>
      <c r="D319" s="2" t="s">
        <v>267</v>
      </c>
      <c r="E319" s="12">
        <v>1700</v>
      </c>
      <c r="F319" s="12">
        <f t="shared" si="25"/>
        <v>255</v>
      </c>
      <c r="G319" s="54">
        <f t="shared" si="26"/>
        <v>1445</v>
      </c>
    </row>
    <row r="320" spans="1:7" ht="17.25">
      <c r="A320" s="42" t="s">
        <v>229</v>
      </c>
      <c r="B320" s="2" t="s">
        <v>8</v>
      </c>
      <c r="C320" s="23"/>
      <c r="D320" s="2" t="s">
        <v>267</v>
      </c>
      <c r="E320" s="12">
        <v>1600</v>
      </c>
      <c r="F320" s="12">
        <f t="shared" si="25"/>
        <v>240</v>
      </c>
      <c r="G320" s="54">
        <f t="shared" si="26"/>
        <v>1360</v>
      </c>
    </row>
    <row r="321" spans="1:7" ht="17.25">
      <c r="A321" s="42"/>
      <c r="B321" s="2" t="s">
        <v>34</v>
      </c>
      <c r="C321" s="23"/>
      <c r="D321" s="2" t="s">
        <v>267</v>
      </c>
      <c r="E321" s="12">
        <v>1700</v>
      </c>
      <c r="F321" s="12">
        <f t="shared" si="25"/>
        <v>255</v>
      </c>
      <c r="G321" s="54">
        <f t="shared" si="26"/>
        <v>1445</v>
      </c>
    </row>
    <row r="322" spans="1:7" ht="17.25">
      <c r="A322" s="42" t="s">
        <v>232</v>
      </c>
      <c r="B322" s="2" t="s">
        <v>8</v>
      </c>
      <c r="C322" s="23"/>
      <c r="D322" s="2" t="s">
        <v>267</v>
      </c>
      <c r="E322" s="12">
        <v>1350</v>
      </c>
      <c r="F322" s="12">
        <f t="shared" si="25"/>
        <v>202.5</v>
      </c>
      <c r="G322" s="54">
        <f t="shared" si="26"/>
        <v>1147.5</v>
      </c>
    </row>
    <row r="323" spans="1:7" ht="17.25">
      <c r="A323" s="42"/>
      <c r="B323" s="2" t="s">
        <v>34</v>
      </c>
      <c r="C323" s="23"/>
      <c r="D323" s="2" t="s">
        <v>267</v>
      </c>
      <c r="E323" s="12">
        <v>1700</v>
      </c>
      <c r="F323" s="12">
        <f t="shared" si="25"/>
        <v>255</v>
      </c>
      <c r="G323" s="54">
        <f t="shared" si="26"/>
        <v>1445</v>
      </c>
    </row>
    <row r="324" spans="1:7" ht="17.25">
      <c r="A324" s="42" t="s">
        <v>233</v>
      </c>
      <c r="B324" s="2" t="s">
        <v>8</v>
      </c>
      <c r="C324" s="23"/>
      <c r="D324" s="2" t="s">
        <v>267</v>
      </c>
      <c r="E324" s="12">
        <v>1350</v>
      </c>
      <c r="F324" s="12">
        <f t="shared" si="25"/>
        <v>202.5</v>
      </c>
      <c r="G324" s="54">
        <f t="shared" si="26"/>
        <v>1147.5</v>
      </c>
    </row>
    <row r="325" spans="1:7" ht="17.25">
      <c r="A325" s="42"/>
      <c r="B325" s="2" t="s">
        <v>34</v>
      </c>
      <c r="C325" s="23"/>
      <c r="D325" s="2" t="s">
        <v>267</v>
      </c>
      <c r="E325" s="12">
        <v>1700</v>
      </c>
      <c r="F325" s="12">
        <f t="shared" si="25"/>
        <v>255</v>
      </c>
      <c r="G325" s="54">
        <f t="shared" si="26"/>
        <v>1445</v>
      </c>
    </row>
    <row r="326" spans="1:7" ht="17.25">
      <c r="A326" s="42" t="s">
        <v>234</v>
      </c>
      <c r="B326" s="2" t="s">
        <v>8</v>
      </c>
      <c r="C326" s="23"/>
      <c r="D326" s="2" t="s">
        <v>267</v>
      </c>
      <c r="E326" s="12">
        <v>1350</v>
      </c>
      <c r="F326" s="12">
        <f t="shared" si="25"/>
        <v>202.5</v>
      </c>
      <c r="G326" s="54">
        <f t="shared" si="26"/>
        <v>1147.5</v>
      </c>
    </row>
    <row r="327" spans="1:7" ht="17.25">
      <c r="A327" s="42"/>
      <c r="B327" s="2" t="s">
        <v>34</v>
      </c>
      <c r="C327" s="23"/>
      <c r="D327" s="2" t="s">
        <v>267</v>
      </c>
      <c r="E327" s="12">
        <v>1700</v>
      </c>
      <c r="F327" s="12">
        <f t="shared" si="25"/>
        <v>255</v>
      </c>
      <c r="G327" s="54">
        <f t="shared" si="26"/>
        <v>1445</v>
      </c>
    </row>
    <row r="328" spans="1:7" ht="17.25">
      <c r="A328" s="42" t="s">
        <v>235</v>
      </c>
      <c r="B328" s="2" t="s">
        <v>8</v>
      </c>
      <c r="C328" s="23"/>
      <c r="D328" s="2" t="s">
        <v>267</v>
      </c>
      <c r="E328" s="12">
        <v>1350</v>
      </c>
      <c r="F328" s="12">
        <f t="shared" si="25"/>
        <v>202.5</v>
      </c>
      <c r="G328" s="54">
        <f t="shared" si="26"/>
        <v>1147.5</v>
      </c>
    </row>
    <row r="329" spans="1:7" ht="17.25">
      <c r="A329" s="42" t="s">
        <v>237</v>
      </c>
      <c r="B329" s="2" t="s">
        <v>8</v>
      </c>
      <c r="C329" s="23"/>
      <c r="D329" s="2" t="s">
        <v>267</v>
      </c>
      <c r="E329" s="12">
        <v>1350</v>
      </c>
      <c r="F329" s="12">
        <f t="shared" si="25"/>
        <v>202.5</v>
      </c>
      <c r="G329" s="54">
        <f t="shared" si="26"/>
        <v>1147.5</v>
      </c>
    </row>
    <row r="330" spans="1:7" ht="17.25">
      <c r="A330" s="42"/>
      <c r="B330" s="2" t="s">
        <v>34</v>
      </c>
      <c r="C330" s="23"/>
      <c r="D330" s="2" t="s">
        <v>267</v>
      </c>
      <c r="E330" s="12">
        <v>1700</v>
      </c>
      <c r="F330" s="12">
        <f t="shared" si="25"/>
        <v>255</v>
      </c>
      <c r="G330" s="54">
        <f t="shared" si="26"/>
        <v>1445</v>
      </c>
    </row>
    <row r="331" spans="1:7" ht="17.25">
      <c r="A331" s="42" t="s">
        <v>268</v>
      </c>
      <c r="B331" s="2" t="s">
        <v>111</v>
      </c>
      <c r="C331" s="23"/>
      <c r="D331" s="2" t="s">
        <v>267</v>
      </c>
      <c r="E331" s="12">
        <v>1500</v>
      </c>
      <c r="F331" s="12">
        <f t="shared" si="25"/>
        <v>225</v>
      </c>
      <c r="G331" s="54">
        <f t="shared" si="26"/>
        <v>1275</v>
      </c>
    </row>
    <row r="332" spans="1:7" ht="17.25">
      <c r="A332" s="42"/>
      <c r="B332" s="2" t="s">
        <v>231</v>
      </c>
      <c r="C332" s="23"/>
      <c r="D332" s="2" t="s">
        <v>267</v>
      </c>
      <c r="E332" s="12">
        <v>1600</v>
      </c>
      <c r="F332" s="12">
        <f t="shared" si="25"/>
        <v>240</v>
      </c>
      <c r="G332" s="54">
        <f t="shared" si="26"/>
        <v>1360</v>
      </c>
    </row>
    <row r="333" spans="1:7" ht="18" thickBot="1">
      <c r="A333" s="60"/>
      <c r="B333" s="31" t="s">
        <v>226</v>
      </c>
      <c r="C333" s="61"/>
      <c r="D333" s="31" t="s">
        <v>267</v>
      </c>
      <c r="E333" s="19">
        <v>1750</v>
      </c>
      <c r="F333" s="19">
        <f t="shared" si="25"/>
        <v>262.5</v>
      </c>
      <c r="G333" s="55">
        <f t="shared" si="26"/>
        <v>1487.5</v>
      </c>
    </row>
    <row r="336" spans="2:6" ht="20.25">
      <c r="B336" s="111" t="s">
        <v>269</v>
      </c>
      <c r="C336" s="111"/>
      <c r="D336" s="111"/>
      <c r="E336" s="111"/>
      <c r="F336" s="111"/>
    </row>
    <row r="337" ht="13.5" thickBot="1"/>
    <row r="338" spans="1:7" ht="51.75">
      <c r="A338" s="21" t="s">
        <v>2</v>
      </c>
      <c r="B338" s="22" t="s">
        <v>3</v>
      </c>
      <c r="C338" s="22" t="s">
        <v>4</v>
      </c>
      <c r="D338" s="22" t="s">
        <v>5</v>
      </c>
      <c r="E338" s="4" t="s">
        <v>6</v>
      </c>
      <c r="F338" s="5" t="s">
        <v>79</v>
      </c>
      <c r="G338" s="53" t="s">
        <v>80</v>
      </c>
    </row>
    <row r="339" spans="1:7" ht="17.25">
      <c r="A339" s="62" t="s">
        <v>270</v>
      </c>
      <c r="B339" s="14" t="s">
        <v>8</v>
      </c>
      <c r="C339" s="14">
        <v>2</v>
      </c>
      <c r="D339" s="14" t="s">
        <v>168</v>
      </c>
      <c r="E339" s="12">
        <v>690</v>
      </c>
      <c r="F339" s="12">
        <f aca="true" t="shared" si="27" ref="F339:F376">E339*15/100</f>
        <v>103.5</v>
      </c>
      <c r="G339" s="54">
        <f aca="true" t="shared" si="28" ref="G339:G376">E339-F339</f>
        <v>586.5</v>
      </c>
    </row>
    <row r="340" spans="1:7" ht="17.25">
      <c r="A340" s="62"/>
      <c r="B340" s="14" t="s">
        <v>34</v>
      </c>
      <c r="C340" s="14">
        <v>2</v>
      </c>
      <c r="D340" s="14" t="s">
        <v>168</v>
      </c>
      <c r="E340" s="12">
        <v>750</v>
      </c>
      <c r="F340" s="12">
        <f t="shared" si="27"/>
        <v>112.5</v>
      </c>
      <c r="G340" s="54">
        <f t="shared" si="28"/>
        <v>637.5</v>
      </c>
    </row>
    <row r="341" spans="1:7" ht="17.25">
      <c r="A341" s="42" t="s">
        <v>271</v>
      </c>
      <c r="B341" s="2" t="s">
        <v>8</v>
      </c>
      <c r="C341" s="2">
        <v>2</v>
      </c>
      <c r="D341" s="2" t="s">
        <v>168</v>
      </c>
      <c r="E341" s="12">
        <v>690</v>
      </c>
      <c r="F341" s="12">
        <f t="shared" si="27"/>
        <v>103.5</v>
      </c>
      <c r="G341" s="54">
        <f t="shared" si="28"/>
        <v>586.5</v>
      </c>
    </row>
    <row r="342" spans="1:7" ht="17.25">
      <c r="A342" s="42"/>
      <c r="B342" s="2">
        <v>48</v>
      </c>
      <c r="C342" s="2">
        <v>2</v>
      </c>
      <c r="D342" s="2" t="s">
        <v>168</v>
      </c>
      <c r="E342" s="12">
        <v>750</v>
      </c>
      <c r="F342" s="12">
        <f t="shared" si="27"/>
        <v>112.5</v>
      </c>
      <c r="G342" s="54">
        <f t="shared" si="28"/>
        <v>637.5</v>
      </c>
    </row>
    <row r="343" spans="1:7" ht="17.25">
      <c r="A343" s="42" t="s">
        <v>272</v>
      </c>
      <c r="B343" s="2" t="s">
        <v>8</v>
      </c>
      <c r="C343" s="2">
        <v>2</v>
      </c>
      <c r="D343" s="2" t="s">
        <v>168</v>
      </c>
      <c r="E343" s="12">
        <v>690</v>
      </c>
      <c r="F343" s="12">
        <f t="shared" si="27"/>
        <v>103.5</v>
      </c>
      <c r="G343" s="54">
        <f t="shared" si="28"/>
        <v>586.5</v>
      </c>
    </row>
    <row r="344" spans="1:7" ht="17.25">
      <c r="A344" s="42"/>
      <c r="B344" s="2" t="s">
        <v>34</v>
      </c>
      <c r="C344" s="2">
        <v>2</v>
      </c>
      <c r="D344" s="2" t="s">
        <v>168</v>
      </c>
      <c r="E344" s="12">
        <v>750</v>
      </c>
      <c r="F344" s="12">
        <f t="shared" si="27"/>
        <v>112.5</v>
      </c>
      <c r="G344" s="54">
        <f t="shared" si="28"/>
        <v>637.5</v>
      </c>
    </row>
    <row r="345" spans="1:7" ht="17.25">
      <c r="A345" s="42" t="s">
        <v>273</v>
      </c>
      <c r="B345" s="2" t="s">
        <v>30</v>
      </c>
      <c r="C345" s="2">
        <v>2</v>
      </c>
      <c r="D345" s="2" t="s">
        <v>274</v>
      </c>
      <c r="E345" s="12">
        <v>750</v>
      </c>
      <c r="F345" s="12">
        <f t="shared" si="27"/>
        <v>112.5</v>
      </c>
      <c r="G345" s="54">
        <f t="shared" si="28"/>
        <v>637.5</v>
      </c>
    </row>
    <row r="346" spans="1:7" ht="17.25">
      <c r="A346" s="42"/>
      <c r="B346" s="2" t="s">
        <v>186</v>
      </c>
      <c r="C346" s="2">
        <v>2</v>
      </c>
      <c r="D346" s="2" t="s">
        <v>274</v>
      </c>
      <c r="E346" s="12">
        <v>790</v>
      </c>
      <c r="F346" s="12">
        <f t="shared" si="27"/>
        <v>118.5</v>
      </c>
      <c r="G346" s="54">
        <f t="shared" si="28"/>
        <v>671.5</v>
      </c>
    </row>
    <row r="347" spans="1:7" ht="17.25">
      <c r="A347" s="42" t="s">
        <v>275</v>
      </c>
      <c r="B347" s="2" t="s">
        <v>8</v>
      </c>
      <c r="C347" s="2">
        <v>2</v>
      </c>
      <c r="D347" s="2" t="s">
        <v>168</v>
      </c>
      <c r="E347" s="12">
        <v>790</v>
      </c>
      <c r="F347" s="12">
        <f t="shared" si="27"/>
        <v>118.5</v>
      </c>
      <c r="G347" s="54">
        <f t="shared" si="28"/>
        <v>671.5</v>
      </c>
    </row>
    <row r="348" spans="1:7" ht="17.25">
      <c r="A348" s="42"/>
      <c r="B348" s="2" t="s">
        <v>34</v>
      </c>
      <c r="C348" s="2">
        <v>2</v>
      </c>
      <c r="D348" s="2" t="s">
        <v>168</v>
      </c>
      <c r="E348" s="12">
        <v>890</v>
      </c>
      <c r="F348" s="12">
        <f t="shared" si="27"/>
        <v>133.5</v>
      </c>
      <c r="G348" s="54">
        <f t="shared" si="28"/>
        <v>756.5</v>
      </c>
    </row>
    <row r="349" spans="1:7" ht="17.25">
      <c r="A349" s="42" t="s">
        <v>276</v>
      </c>
      <c r="B349" s="2" t="s">
        <v>8</v>
      </c>
      <c r="C349" s="2">
        <v>2</v>
      </c>
      <c r="D349" s="2" t="s">
        <v>168</v>
      </c>
      <c r="E349" s="12">
        <v>790</v>
      </c>
      <c r="F349" s="12">
        <f t="shared" si="27"/>
        <v>118.5</v>
      </c>
      <c r="G349" s="54">
        <f t="shared" si="28"/>
        <v>671.5</v>
      </c>
    </row>
    <row r="350" spans="1:7" ht="17.25">
      <c r="A350" s="42"/>
      <c r="B350" s="2" t="s">
        <v>226</v>
      </c>
      <c r="C350" s="2">
        <v>2</v>
      </c>
      <c r="D350" s="2" t="s">
        <v>168</v>
      </c>
      <c r="E350" s="12">
        <v>890</v>
      </c>
      <c r="F350" s="12">
        <f t="shared" si="27"/>
        <v>133.5</v>
      </c>
      <c r="G350" s="54">
        <f t="shared" si="28"/>
        <v>756.5</v>
      </c>
    </row>
    <row r="351" spans="1:7" ht="17.25">
      <c r="A351" s="42" t="s">
        <v>277</v>
      </c>
      <c r="B351" s="2" t="s">
        <v>30</v>
      </c>
      <c r="C351" s="2">
        <v>2</v>
      </c>
      <c r="D351" s="2" t="s">
        <v>278</v>
      </c>
      <c r="E351" s="12">
        <v>800</v>
      </c>
      <c r="F351" s="12">
        <f t="shared" si="27"/>
        <v>120</v>
      </c>
      <c r="G351" s="54">
        <f t="shared" si="28"/>
        <v>680</v>
      </c>
    </row>
    <row r="352" spans="1:7" ht="17.25">
      <c r="A352" s="42" t="s">
        <v>279</v>
      </c>
      <c r="B352" s="2" t="s">
        <v>30</v>
      </c>
      <c r="C352" s="2">
        <v>2</v>
      </c>
      <c r="D352" s="2" t="s">
        <v>278</v>
      </c>
      <c r="E352" s="12">
        <v>1200</v>
      </c>
      <c r="F352" s="12">
        <f t="shared" si="27"/>
        <v>180</v>
      </c>
      <c r="G352" s="54">
        <f t="shared" si="28"/>
        <v>1020</v>
      </c>
    </row>
    <row r="353" spans="1:7" ht="17.25">
      <c r="A353" s="42" t="s">
        <v>280</v>
      </c>
      <c r="B353" s="2" t="s">
        <v>8</v>
      </c>
      <c r="C353" s="2">
        <v>2</v>
      </c>
      <c r="D353" s="2" t="s">
        <v>168</v>
      </c>
      <c r="E353" s="12">
        <v>1000</v>
      </c>
      <c r="F353" s="12">
        <f t="shared" si="27"/>
        <v>150</v>
      </c>
      <c r="G353" s="54">
        <f t="shared" si="28"/>
        <v>850</v>
      </c>
    </row>
    <row r="354" spans="1:7" ht="17.25">
      <c r="A354" s="42"/>
      <c r="B354" s="2">
        <v>40.42</v>
      </c>
      <c r="C354" s="2">
        <v>2</v>
      </c>
      <c r="D354" s="2" t="s">
        <v>168</v>
      </c>
      <c r="E354" s="12">
        <v>1150</v>
      </c>
      <c r="F354" s="12">
        <f t="shared" si="27"/>
        <v>172.5</v>
      </c>
      <c r="G354" s="54">
        <f t="shared" si="28"/>
        <v>977.5</v>
      </c>
    </row>
    <row r="355" spans="1:7" ht="17.25">
      <c r="A355" s="42"/>
      <c r="B355" s="2" t="s">
        <v>38</v>
      </c>
      <c r="C355" s="2">
        <v>2</v>
      </c>
      <c r="D355" s="2" t="s">
        <v>180</v>
      </c>
      <c r="E355" s="12">
        <v>1200</v>
      </c>
      <c r="F355" s="12">
        <f t="shared" si="27"/>
        <v>180</v>
      </c>
      <c r="G355" s="54">
        <f t="shared" si="28"/>
        <v>1020</v>
      </c>
    </row>
    <row r="356" spans="1:7" ht="17.25">
      <c r="A356" s="42"/>
      <c r="B356" s="2" t="s">
        <v>135</v>
      </c>
      <c r="C356" s="2">
        <v>2</v>
      </c>
      <c r="D356" s="2" t="s">
        <v>168</v>
      </c>
      <c r="E356" s="12">
        <v>1350</v>
      </c>
      <c r="F356" s="12">
        <f t="shared" si="27"/>
        <v>202.5</v>
      </c>
      <c r="G356" s="54">
        <f t="shared" si="28"/>
        <v>1147.5</v>
      </c>
    </row>
    <row r="357" spans="1:7" ht="17.25">
      <c r="A357" s="42" t="s">
        <v>281</v>
      </c>
      <c r="B357" s="2" t="s">
        <v>13</v>
      </c>
      <c r="C357" s="2">
        <v>2</v>
      </c>
      <c r="D357" s="2" t="s">
        <v>168</v>
      </c>
      <c r="E357" s="12">
        <v>1000</v>
      </c>
      <c r="F357" s="12">
        <f t="shared" si="27"/>
        <v>150</v>
      </c>
      <c r="G357" s="54">
        <f t="shared" si="28"/>
        <v>850</v>
      </c>
    </row>
    <row r="358" spans="1:7" ht="17.25">
      <c r="A358" s="42" t="s">
        <v>282</v>
      </c>
      <c r="B358" s="2" t="s">
        <v>8</v>
      </c>
      <c r="C358" s="2">
        <v>2</v>
      </c>
      <c r="D358" s="2" t="s">
        <v>168</v>
      </c>
      <c r="E358" s="12">
        <v>1090</v>
      </c>
      <c r="F358" s="12">
        <f t="shared" si="27"/>
        <v>163.5</v>
      </c>
      <c r="G358" s="54">
        <f t="shared" si="28"/>
        <v>926.5</v>
      </c>
    </row>
    <row r="359" spans="1:7" ht="17.25">
      <c r="A359" s="42"/>
      <c r="B359" s="2" t="s">
        <v>226</v>
      </c>
      <c r="C359" s="2">
        <v>2</v>
      </c>
      <c r="D359" s="2" t="s">
        <v>168</v>
      </c>
      <c r="E359" s="12">
        <v>1150</v>
      </c>
      <c r="F359" s="12">
        <f t="shared" si="27"/>
        <v>172.5</v>
      </c>
      <c r="G359" s="54">
        <f t="shared" si="28"/>
        <v>977.5</v>
      </c>
    </row>
    <row r="360" spans="1:7" ht="17.25">
      <c r="A360" s="42"/>
      <c r="B360" s="2" t="s">
        <v>38</v>
      </c>
      <c r="C360" s="2">
        <v>2</v>
      </c>
      <c r="D360" s="2" t="s">
        <v>168</v>
      </c>
      <c r="E360" s="12">
        <v>1200</v>
      </c>
      <c r="F360" s="12">
        <f t="shared" si="27"/>
        <v>180</v>
      </c>
      <c r="G360" s="54">
        <f t="shared" si="28"/>
        <v>1020</v>
      </c>
    </row>
    <row r="361" spans="1:7" ht="17.25">
      <c r="A361" s="42"/>
      <c r="B361" s="2" t="s">
        <v>135</v>
      </c>
      <c r="C361" s="2">
        <v>2</v>
      </c>
      <c r="D361" s="2" t="s">
        <v>168</v>
      </c>
      <c r="E361" s="12">
        <v>1350</v>
      </c>
      <c r="F361" s="12">
        <f t="shared" si="27"/>
        <v>202.5</v>
      </c>
      <c r="G361" s="54">
        <f t="shared" si="28"/>
        <v>1147.5</v>
      </c>
    </row>
    <row r="362" spans="1:7" ht="17.25">
      <c r="A362" s="42" t="s">
        <v>283</v>
      </c>
      <c r="B362" s="2" t="s">
        <v>8</v>
      </c>
      <c r="C362" s="2">
        <v>2</v>
      </c>
      <c r="D362" s="2" t="s">
        <v>168</v>
      </c>
      <c r="E362" s="12">
        <v>1090</v>
      </c>
      <c r="F362" s="12">
        <f t="shared" si="27"/>
        <v>163.5</v>
      </c>
      <c r="G362" s="54">
        <f t="shared" si="28"/>
        <v>926.5</v>
      </c>
    </row>
    <row r="363" spans="1:7" ht="17.25">
      <c r="A363" s="42" t="s">
        <v>283</v>
      </c>
      <c r="B363" s="2">
        <v>40.42</v>
      </c>
      <c r="C363" s="2">
        <v>2</v>
      </c>
      <c r="D363" s="2" t="s">
        <v>168</v>
      </c>
      <c r="E363" s="12">
        <v>1150</v>
      </c>
      <c r="F363" s="12">
        <f t="shared" si="27"/>
        <v>172.5</v>
      </c>
      <c r="G363" s="54">
        <f t="shared" si="28"/>
        <v>977.5</v>
      </c>
    </row>
    <row r="364" spans="1:7" ht="17.25">
      <c r="A364" s="42" t="s">
        <v>284</v>
      </c>
      <c r="B364" s="2">
        <v>28.38</v>
      </c>
      <c r="C364" s="2">
        <v>2</v>
      </c>
      <c r="D364" s="2" t="s">
        <v>168</v>
      </c>
      <c r="E364" s="12">
        <v>1090</v>
      </c>
      <c r="F364" s="12">
        <f t="shared" si="27"/>
        <v>163.5</v>
      </c>
      <c r="G364" s="54">
        <f t="shared" si="28"/>
        <v>926.5</v>
      </c>
    </row>
    <row r="365" spans="1:7" ht="17.25">
      <c r="A365" s="42" t="s">
        <v>284</v>
      </c>
      <c r="B365" s="2">
        <v>40.42</v>
      </c>
      <c r="C365" s="2">
        <v>2</v>
      </c>
      <c r="D365" s="2" t="s">
        <v>168</v>
      </c>
      <c r="E365" s="12">
        <v>1150</v>
      </c>
      <c r="F365" s="12">
        <f t="shared" si="27"/>
        <v>172.5</v>
      </c>
      <c r="G365" s="54">
        <f t="shared" si="28"/>
        <v>977.5</v>
      </c>
    </row>
    <row r="366" spans="1:7" ht="17.25">
      <c r="A366" s="42" t="s">
        <v>285</v>
      </c>
      <c r="B366" s="2" t="s">
        <v>30</v>
      </c>
      <c r="C366" s="2">
        <v>2</v>
      </c>
      <c r="D366" s="2" t="s">
        <v>286</v>
      </c>
      <c r="E366" s="12">
        <v>1090</v>
      </c>
      <c r="F366" s="12">
        <f t="shared" si="27"/>
        <v>163.5</v>
      </c>
      <c r="G366" s="54">
        <f t="shared" si="28"/>
        <v>926.5</v>
      </c>
    </row>
    <row r="367" spans="1:7" ht="17.25">
      <c r="A367" s="42"/>
      <c r="B367" s="2" t="s">
        <v>226</v>
      </c>
      <c r="C367" s="2">
        <v>2</v>
      </c>
      <c r="D367" s="2" t="s">
        <v>286</v>
      </c>
      <c r="E367" s="12">
        <v>1150</v>
      </c>
      <c r="F367" s="12">
        <f t="shared" si="27"/>
        <v>172.5</v>
      </c>
      <c r="G367" s="54">
        <f t="shared" si="28"/>
        <v>977.5</v>
      </c>
    </row>
    <row r="368" spans="1:7" ht="17.25">
      <c r="A368" s="42"/>
      <c r="B368" s="2" t="s">
        <v>38</v>
      </c>
      <c r="C368" s="2">
        <v>2</v>
      </c>
      <c r="D368" s="2" t="s">
        <v>286</v>
      </c>
      <c r="E368" s="12">
        <v>1200</v>
      </c>
      <c r="F368" s="12">
        <f t="shared" si="27"/>
        <v>180</v>
      </c>
      <c r="G368" s="54">
        <f t="shared" si="28"/>
        <v>1020</v>
      </c>
    </row>
    <row r="369" spans="1:7" ht="17.25">
      <c r="A369" s="42"/>
      <c r="B369" s="2" t="s">
        <v>135</v>
      </c>
      <c r="C369" s="2">
        <v>2</v>
      </c>
      <c r="D369" s="2" t="s">
        <v>286</v>
      </c>
      <c r="E369" s="12">
        <v>1350</v>
      </c>
      <c r="F369" s="12">
        <f t="shared" si="27"/>
        <v>202.5</v>
      </c>
      <c r="G369" s="54">
        <f t="shared" si="28"/>
        <v>1147.5</v>
      </c>
    </row>
    <row r="370" spans="1:7" ht="17.25">
      <c r="A370" s="42" t="s">
        <v>287</v>
      </c>
      <c r="B370" s="2" t="s">
        <v>65</v>
      </c>
      <c r="C370" s="2" t="s">
        <v>263</v>
      </c>
      <c r="D370" s="2" t="s">
        <v>172</v>
      </c>
      <c r="E370" s="12">
        <v>900</v>
      </c>
      <c r="F370" s="12">
        <f t="shared" si="27"/>
        <v>135</v>
      </c>
      <c r="G370" s="54">
        <f t="shared" si="28"/>
        <v>765</v>
      </c>
    </row>
    <row r="371" spans="1:7" ht="17.25">
      <c r="A371" s="42"/>
      <c r="B371" s="2" t="s">
        <v>38</v>
      </c>
      <c r="C371" s="2" t="s">
        <v>263</v>
      </c>
      <c r="D371" s="2" t="s">
        <v>172</v>
      </c>
      <c r="E371" s="12">
        <v>900</v>
      </c>
      <c r="F371" s="12">
        <f t="shared" si="27"/>
        <v>135</v>
      </c>
      <c r="G371" s="54">
        <f t="shared" si="28"/>
        <v>765</v>
      </c>
    </row>
    <row r="372" spans="1:7" ht="17.25">
      <c r="A372" s="42"/>
      <c r="B372" s="2" t="s">
        <v>135</v>
      </c>
      <c r="C372" s="2" t="s">
        <v>263</v>
      </c>
      <c r="D372" s="2" t="s">
        <v>172</v>
      </c>
      <c r="E372" s="12">
        <v>950</v>
      </c>
      <c r="F372" s="12">
        <f t="shared" si="27"/>
        <v>142.5</v>
      </c>
      <c r="G372" s="54">
        <f t="shared" si="28"/>
        <v>807.5</v>
      </c>
    </row>
    <row r="373" spans="1:7" ht="17.25">
      <c r="A373" s="42" t="s">
        <v>288</v>
      </c>
      <c r="B373" s="2" t="s">
        <v>65</v>
      </c>
      <c r="C373" s="2" t="s">
        <v>263</v>
      </c>
      <c r="D373" s="2" t="s">
        <v>168</v>
      </c>
      <c r="E373" s="12">
        <v>1150</v>
      </c>
      <c r="F373" s="12">
        <f t="shared" si="27"/>
        <v>172.5</v>
      </c>
      <c r="G373" s="54">
        <f t="shared" si="28"/>
        <v>977.5</v>
      </c>
    </row>
    <row r="374" spans="1:7" ht="17.25">
      <c r="A374" s="42"/>
      <c r="B374" s="2" t="s">
        <v>38</v>
      </c>
      <c r="C374" s="2" t="s">
        <v>263</v>
      </c>
      <c r="D374" s="2" t="s">
        <v>168</v>
      </c>
      <c r="E374" s="12">
        <v>1200</v>
      </c>
      <c r="F374" s="12">
        <f t="shared" si="27"/>
        <v>180</v>
      </c>
      <c r="G374" s="54">
        <f t="shared" si="28"/>
        <v>1020</v>
      </c>
    </row>
    <row r="375" spans="1:7" ht="17.25">
      <c r="A375" s="42"/>
      <c r="B375" s="2" t="s">
        <v>135</v>
      </c>
      <c r="C375" s="2" t="s">
        <v>263</v>
      </c>
      <c r="D375" s="2" t="s">
        <v>168</v>
      </c>
      <c r="E375" s="12">
        <v>1350</v>
      </c>
      <c r="F375" s="12">
        <f t="shared" si="27"/>
        <v>202.5</v>
      </c>
      <c r="G375" s="54">
        <f t="shared" si="28"/>
        <v>1147.5</v>
      </c>
    </row>
    <row r="376" spans="1:7" ht="18" thickBot="1">
      <c r="A376" s="63" t="s">
        <v>165</v>
      </c>
      <c r="B376" s="31"/>
      <c r="C376" s="64"/>
      <c r="D376" s="64"/>
      <c r="E376" s="19">
        <v>125</v>
      </c>
      <c r="F376" s="19">
        <f t="shared" si="27"/>
        <v>18.75</v>
      </c>
      <c r="G376" s="55">
        <f t="shared" si="28"/>
        <v>106.25</v>
      </c>
    </row>
    <row r="377" spans="1:7" ht="13.5" customHeight="1">
      <c r="A377" s="10"/>
      <c r="B377" s="10"/>
      <c r="C377" s="10"/>
      <c r="D377" s="10"/>
      <c r="E377" s="10"/>
      <c r="F377" s="10"/>
      <c r="G377" s="10"/>
    </row>
    <row r="378" spans="1:7" ht="13.5" customHeight="1">
      <c r="A378" s="10"/>
      <c r="B378" s="10"/>
      <c r="C378" s="10"/>
      <c r="D378" s="10"/>
      <c r="E378" s="10"/>
      <c r="F378" s="10"/>
      <c r="G378" s="10"/>
    </row>
    <row r="379" spans="1:7" ht="13.5" customHeight="1">
      <c r="A379" s="10"/>
      <c r="B379" s="10"/>
      <c r="C379" s="10"/>
      <c r="D379" s="10"/>
      <c r="E379" s="10"/>
      <c r="F379" s="10"/>
      <c r="G379" s="10"/>
    </row>
    <row r="380" spans="1:7" ht="13.5" customHeight="1">
      <c r="A380" s="10"/>
      <c r="B380" s="10"/>
      <c r="C380" s="10"/>
      <c r="D380" s="10"/>
      <c r="E380" s="10"/>
      <c r="F380" s="10"/>
      <c r="G380" s="10"/>
    </row>
    <row r="381" spans="1:7" ht="12.75">
      <c r="A381" s="10"/>
      <c r="B381" s="10"/>
      <c r="C381" s="10"/>
      <c r="D381" s="10"/>
      <c r="E381" s="10"/>
      <c r="F381" s="10"/>
      <c r="G381" s="10"/>
    </row>
    <row r="382" spans="1:7" ht="12.75">
      <c r="A382" s="10"/>
      <c r="B382" s="10"/>
      <c r="C382" s="10"/>
      <c r="D382" s="10"/>
      <c r="E382" s="10"/>
      <c r="F382" s="10"/>
      <c r="G382" s="10"/>
    </row>
    <row r="383" spans="1:7" ht="15.75" thickBot="1">
      <c r="A383" s="102" t="s">
        <v>348</v>
      </c>
      <c r="B383" s="10"/>
      <c r="C383" s="10"/>
      <c r="D383" s="10"/>
      <c r="E383" s="10"/>
      <c r="F383" s="10"/>
      <c r="G383" s="10"/>
    </row>
    <row r="384" spans="1:5" ht="21" thickBot="1">
      <c r="A384" s="112" t="s">
        <v>289</v>
      </c>
      <c r="B384" s="113"/>
      <c r="C384" s="113"/>
      <c r="D384" s="113"/>
      <c r="E384" s="114"/>
    </row>
    <row r="385" spans="1:5" s="10" customFormat="1" ht="20.25">
      <c r="A385" s="100" t="s">
        <v>293</v>
      </c>
      <c r="B385" s="100"/>
      <c r="C385" s="100"/>
      <c r="D385" s="66"/>
      <c r="E385" s="66"/>
    </row>
    <row r="387" spans="1:5" ht="20.25">
      <c r="A387" s="32"/>
      <c r="B387" s="115" t="s">
        <v>0</v>
      </c>
      <c r="C387" s="115"/>
      <c r="D387" s="115"/>
      <c r="E387" s="32"/>
    </row>
    <row r="388" ht="13.5" thickBot="1"/>
    <row r="389" spans="1:11" ht="52.5" thickBot="1">
      <c r="A389" s="67" t="s">
        <v>2</v>
      </c>
      <c r="B389" s="68" t="s">
        <v>3</v>
      </c>
      <c r="C389" s="68" t="s">
        <v>4</v>
      </c>
      <c r="D389" s="68" t="s">
        <v>5</v>
      </c>
      <c r="E389" s="25" t="s">
        <v>6</v>
      </c>
      <c r="F389" s="26" t="s">
        <v>79</v>
      </c>
      <c r="G389" s="56" t="s">
        <v>80</v>
      </c>
      <c r="I389" s="98"/>
      <c r="J389" s="99"/>
      <c r="K389" s="99"/>
    </row>
    <row r="390" spans="1:14" ht="19.5" customHeight="1" thickBot="1">
      <c r="A390" s="73" t="s">
        <v>291</v>
      </c>
      <c r="B390" s="75" t="s">
        <v>13</v>
      </c>
      <c r="C390" s="18">
        <v>1</v>
      </c>
      <c r="D390" s="124" t="s">
        <v>290</v>
      </c>
      <c r="E390" s="18">
        <v>2750</v>
      </c>
      <c r="F390" s="94">
        <f>E390*15/100</f>
        <v>412.5</v>
      </c>
      <c r="G390" s="96">
        <f>E390-F390</f>
        <v>2337.5</v>
      </c>
      <c r="I390" s="6"/>
      <c r="J390" s="6"/>
      <c r="K390" s="6"/>
      <c r="L390" s="6"/>
      <c r="M390" s="6"/>
      <c r="N390" s="6"/>
    </row>
    <row r="391" spans="1:14" ht="19.5" customHeight="1" thickBot="1">
      <c r="A391" s="74" t="s">
        <v>325</v>
      </c>
      <c r="B391" s="76" t="s">
        <v>326</v>
      </c>
      <c r="C391" s="31">
        <v>2</v>
      </c>
      <c r="D391" s="125"/>
      <c r="E391" s="31">
        <v>2950</v>
      </c>
      <c r="F391" s="94">
        <f aca="true" t="shared" si="29" ref="F391:F438">E391*15/100</f>
        <v>442.5</v>
      </c>
      <c r="G391" s="96">
        <f aca="true" t="shared" si="30" ref="G391:G438">E391-F391</f>
        <v>2507.5</v>
      </c>
      <c r="I391" s="6"/>
      <c r="J391" s="6"/>
      <c r="K391" s="6"/>
      <c r="L391" s="6"/>
      <c r="M391" s="6"/>
      <c r="N391" s="6"/>
    </row>
    <row r="392" spans="1:14" ht="19.5" customHeight="1" thickBot="1">
      <c r="A392" s="17" t="s">
        <v>292</v>
      </c>
      <c r="B392" s="75" t="s">
        <v>13</v>
      </c>
      <c r="C392" s="18">
        <v>1</v>
      </c>
      <c r="D392" s="116" t="s">
        <v>290</v>
      </c>
      <c r="E392" s="18">
        <v>2750</v>
      </c>
      <c r="F392" s="94">
        <f t="shared" si="29"/>
        <v>412.5</v>
      </c>
      <c r="G392" s="96">
        <f t="shared" si="30"/>
        <v>2337.5</v>
      </c>
      <c r="I392" s="6"/>
      <c r="J392" s="6"/>
      <c r="K392" s="6"/>
      <c r="L392" s="6"/>
      <c r="M392" s="6"/>
      <c r="N392" s="6"/>
    </row>
    <row r="393" spans="1:14" ht="19.5" customHeight="1" thickBot="1">
      <c r="A393" s="69" t="s">
        <v>327</v>
      </c>
      <c r="B393" s="76" t="s">
        <v>326</v>
      </c>
      <c r="C393" s="31">
        <v>2</v>
      </c>
      <c r="D393" s="117"/>
      <c r="E393" s="31">
        <v>2950</v>
      </c>
      <c r="F393" s="94">
        <f t="shared" si="29"/>
        <v>442.5</v>
      </c>
      <c r="G393" s="96">
        <f t="shared" si="30"/>
        <v>2507.5</v>
      </c>
      <c r="I393" s="6"/>
      <c r="J393" s="6"/>
      <c r="K393" s="6"/>
      <c r="L393" s="6"/>
      <c r="M393" s="6"/>
      <c r="N393" s="6"/>
    </row>
    <row r="394" spans="1:14" ht="19.5" customHeight="1" thickBot="1">
      <c r="A394" s="17" t="s">
        <v>294</v>
      </c>
      <c r="B394" s="75" t="s">
        <v>13</v>
      </c>
      <c r="C394" s="18">
        <v>1</v>
      </c>
      <c r="D394" s="116" t="s">
        <v>290</v>
      </c>
      <c r="E394" s="18">
        <v>2750</v>
      </c>
      <c r="F394" s="94">
        <f t="shared" si="29"/>
        <v>412.5</v>
      </c>
      <c r="G394" s="96">
        <f t="shared" si="30"/>
        <v>2337.5</v>
      </c>
      <c r="I394" s="6"/>
      <c r="J394" s="6"/>
      <c r="K394" s="6"/>
      <c r="L394" s="6"/>
      <c r="M394" s="6"/>
      <c r="N394" s="6"/>
    </row>
    <row r="395" spans="1:14" ht="19.5" customHeight="1" thickBot="1">
      <c r="A395" s="70" t="s">
        <v>328</v>
      </c>
      <c r="B395" s="76" t="s">
        <v>326</v>
      </c>
      <c r="C395" s="71">
        <v>2</v>
      </c>
      <c r="D395" s="126"/>
      <c r="E395" s="71">
        <v>2950</v>
      </c>
      <c r="F395" s="94">
        <f t="shared" si="29"/>
        <v>442.5</v>
      </c>
      <c r="G395" s="96">
        <f t="shared" si="30"/>
        <v>2507.5</v>
      </c>
      <c r="I395" s="6"/>
      <c r="J395" s="6"/>
      <c r="K395" s="6"/>
      <c r="L395" s="6"/>
      <c r="M395" s="6"/>
      <c r="N395" s="6"/>
    </row>
    <row r="396" spans="1:14" ht="19.5" customHeight="1" thickBot="1">
      <c r="A396" s="17" t="s">
        <v>295</v>
      </c>
      <c r="B396" s="75" t="s">
        <v>13</v>
      </c>
      <c r="C396" s="18">
        <v>1</v>
      </c>
      <c r="D396" s="116" t="s">
        <v>290</v>
      </c>
      <c r="E396" s="18">
        <v>2750</v>
      </c>
      <c r="F396" s="94">
        <f t="shared" si="29"/>
        <v>412.5</v>
      </c>
      <c r="G396" s="96">
        <f t="shared" si="30"/>
        <v>2337.5</v>
      </c>
      <c r="I396" s="6"/>
      <c r="J396" s="6"/>
      <c r="K396" s="6"/>
      <c r="L396" s="6"/>
      <c r="M396" s="6"/>
      <c r="N396" s="6"/>
    </row>
    <row r="397" spans="1:14" ht="19.5" customHeight="1" thickBot="1">
      <c r="A397" s="30" t="s">
        <v>329</v>
      </c>
      <c r="B397" s="76" t="s">
        <v>326</v>
      </c>
      <c r="C397" s="72">
        <v>2</v>
      </c>
      <c r="D397" s="118"/>
      <c r="E397" s="72">
        <v>2950</v>
      </c>
      <c r="F397" s="94">
        <f t="shared" si="29"/>
        <v>442.5</v>
      </c>
      <c r="G397" s="96">
        <f t="shared" si="30"/>
        <v>2507.5</v>
      </c>
      <c r="I397" s="6"/>
      <c r="J397" s="6"/>
      <c r="K397" s="6"/>
      <c r="L397" s="6"/>
      <c r="M397" s="6"/>
      <c r="N397" s="6"/>
    </row>
    <row r="398" spans="1:14" ht="19.5" customHeight="1" thickBot="1">
      <c r="A398" s="17" t="s">
        <v>296</v>
      </c>
      <c r="B398" s="75" t="s">
        <v>13</v>
      </c>
      <c r="C398" s="18">
        <v>1</v>
      </c>
      <c r="D398" s="116" t="s">
        <v>290</v>
      </c>
      <c r="E398" s="18">
        <v>3200</v>
      </c>
      <c r="F398" s="94">
        <f t="shared" si="29"/>
        <v>480</v>
      </c>
      <c r="G398" s="96">
        <f t="shared" si="30"/>
        <v>2720</v>
      </c>
      <c r="I398" s="6"/>
      <c r="J398" s="6"/>
      <c r="K398" s="6"/>
      <c r="L398" s="6"/>
      <c r="M398" s="6"/>
      <c r="N398" s="6"/>
    </row>
    <row r="399" spans="1:14" ht="19.5" customHeight="1" thickBot="1">
      <c r="A399" s="69" t="s">
        <v>330</v>
      </c>
      <c r="B399" s="76" t="s">
        <v>326</v>
      </c>
      <c r="C399" s="72">
        <v>2</v>
      </c>
      <c r="D399" s="118"/>
      <c r="E399" s="72">
        <v>3400</v>
      </c>
      <c r="F399" s="94">
        <f t="shared" si="29"/>
        <v>510</v>
      </c>
      <c r="G399" s="96">
        <f t="shared" si="30"/>
        <v>2890</v>
      </c>
      <c r="I399" s="6"/>
      <c r="J399" s="6"/>
      <c r="K399" s="6"/>
      <c r="L399" s="6"/>
      <c r="M399" s="6"/>
      <c r="N399" s="6"/>
    </row>
    <row r="400" spans="1:14" ht="19.5" customHeight="1" thickBot="1">
      <c r="A400" s="17" t="s">
        <v>297</v>
      </c>
      <c r="B400" s="75" t="s">
        <v>13</v>
      </c>
      <c r="C400" s="18">
        <v>1</v>
      </c>
      <c r="D400" s="116" t="s">
        <v>290</v>
      </c>
      <c r="E400" s="18">
        <v>3200</v>
      </c>
      <c r="F400" s="94">
        <f t="shared" si="29"/>
        <v>480</v>
      </c>
      <c r="G400" s="96">
        <f t="shared" si="30"/>
        <v>2720</v>
      </c>
      <c r="I400" s="6"/>
      <c r="J400" s="6"/>
      <c r="K400" s="6"/>
      <c r="L400" s="6"/>
      <c r="M400" s="6"/>
      <c r="N400" s="6"/>
    </row>
    <row r="401" spans="1:14" ht="19.5" customHeight="1" thickBot="1">
      <c r="A401" s="69" t="s">
        <v>331</v>
      </c>
      <c r="B401" s="76" t="s">
        <v>326</v>
      </c>
      <c r="C401" s="31">
        <v>2</v>
      </c>
      <c r="D401" s="117"/>
      <c r="E401" s="31">
        <v>3400</v>
      </c>
      <c r="F401" s="94">
        <f t="shared" si="29"/>
        <v>510</v>
      </c>
      <c r="G401" s="96">
        <f t="shared" si="30"/>
        <v>2890</v>
      </c>
      <c r="I401" s="6"/>
      <c r="J401" s="6"/>
      <c r="K401" s="6"/>
      <c r="L401" s="6"/>
      <c r="M401" s="6"/>
      <c r="N401" s="6"/>
    </row>
    <row r="402" spans="1:14" ht="19.5" customHeight="1" thickBot="1">
      <c r="A402" s="17" t="s">
        <v>298</v>
      </c>
      <c r="B402" s="75" t="s">
        <v>13</v>
      </c>
      <c r="C402" s="18">
        <v>1</v>
      </c>
      <c r="D402" s="103" t="s">
        <v>290</v>
      </c>
      <c r="E402" s="18">
        <v>2750</v>
      </c>
      <c r="F402" s="94">
        <f t="shared" si="29"/>
        <v>412.5</v>
      </c>
      <c r="G402" s="96">
        <f t="shared" si="30"/>
        <v>2337.5</v>
      </c>
      <c r="I402" s="6"/>
      <c r="J402" s="6"/>
      <c r="K402" s="6"/>
      <c r="L402" s="6"/>
      <c r="M402" s="6"/>
      <c r="N402" s="6"/>
    </row>
    <row r="403" spans="1:14" ht="19.5" customHeight="1" thickBot="1">
      <c r="A403" s="69" t="s">
        <v>332</v>
      </c>
      <c r="B403" s="76" t="s">
        <v>326</v>
      </c>
      <c r="C403" s="72">
        <v>2</v>
      </c>
      <c r="D403" s="104"/>
      <c r="E403" s="72">
        <v>2950</v>
      </c>
      <c r="F403" s="94">
        <f t="shared" si="29"/>
        <v>442.5</v>
      </c>
      <c r="G403" s="96">
        <f t="shared" si="30"/>
        <v>2507.5</v>
      </c>
      <c r="I403" s="6"/>
      <c r="J403" s="6"/>
      <c r="K403" s="6"/>
      <c r="L403" s="6"/>
      <c r="M403" s="6"/>
      <c r="N403" s="6"/>
    </row>
    <row r="404" spans="1:14" ht="36" customHeight="1" thickBot="1">
      <c r="A404" s="90" t="s">
        <v>299</v>
      </c>
      <c r="B404" s="81" t="s">
        <v>13</v>
      </c>
      <c r="C404" s="83">
        <v>1</v>
      </c>
      <c r="D404" s="81" t="s">
        <v>300</v>
      </c>
      <c r="E404" s="83">
        <v>3950</v>
      </c>
      <c r="F404" s="94">
        <f t="shared" si="29"/>
        <v>592.5</v>
      </c>
      <c r="G404" s="97">
        <f t="shared" si="30"/>
        <v>3357.5</v>
      </c>
      <c r="I404" s="6"/>
      <c r="J404" s="6"/>
      <c r="K404" s="6"/>
      <c r="L404" s="6"/>
      <c r="M404" s="6"/>
      <c r="N404" s="6"/>
    </row>
    <row r="405" spans="1:14" ht="21.75" customHeight="1" hidden="1">
      <c r="A405" s="91"/>
      <c r="B405" s="78"/>
      <c r="C405" s="84"/>
      <c r="D405" s="78"/>
      <c r="E405" s="84"/>
      <c r="F405" s="94">
        <f t="shared" si="29"/>
        <v>0</v>
      </c>
      <c r="G405" s="97">
        <f t="shared" si="30"/>
        <v>0</v>
      </c>
      <c r="I405" s="6"/>
      <c r="J405" s="6"/>
      <c r="K405" s="6"/>
      <c r="L405" s="6"/>
      <c r="M405" s="6"/>
      <c r="N405" s="6"/>
    </row>
    <row r="406" spans="1:14" ht="33.75" customHeight="1" thickBot="1">
      <c r="A406" s="90" t="s">
        <v>301</v>
      </c>
      <c r="B406" s="81" t="s">
        <v>13</v>
      </c>
      <c r="C406" s="83">
        <v>1</v>
      </c>
      <c r="D406" s="81" t="s">
        <v>300</v>
      </c>
      <c r="E406" s="83">
        <v>3950</v>
      </c>
      <c r="F406" s="94">
        <f t="shared" si="29"/>
        <v>592.5</v>
      </c>
      <c r="G406" s="97">
        <f t="shared" si="30"/>
        <v>3357.5</v>
      </c>
      <c r="I406" s="6"/>
      <c r="J406" s="6"/>
      <c r="K406" s="6"/>
      <c r="L406" s="6"/>
      <c r="M406" s="6"/>
      <c r="N406" s="6"/>
    </row>
    <row r="407" spans="1:14" ht="19.5" customHeight="1" hidden="1" thickBot="1">
      <c r="A407" s="71"/>
      <c r="B407" s="82"/>
      <c r="C407" s="71"/>
      <c r="D407" s="78"/>
      <c r="E407" s="71"/>
      <c r="F407" s="94">
        <f t="shared" si="29"/>
        <v>0</v>
      </c>
      <c r="G407" s="96">
        <f t="shared" si="30"/>
        <v>0</v>
      </c>
      <c r="I407" s="6"/>
      <c r="J407" s="6"/>
      <c r="K407" s="6"/>
      <c r="L407" s="6"/>
      <c r="M407" s="6"/>
      <c r="N407" s="6"/>
    </row>
    <row r="408" spans="1:14" ht="19.5" customHeight="1" thickBot="1">
      <c r="A408" s="17" t="s">
        <v>302</v>
      </c>
      <c r="B408" s="75" t="s">
        <v>13</v>
      </c>
      <c r="C408" s="18">
        <v>1</v>
      </c>
      <c r="D408" s="109" t="s">
        <v>300</v>
      </c>
      <c r="E408" s="18">
        <v>3950</v>
      </c>
      <c r="F408" s="94">
        <f t="shared" si="29"/>
        <v>592.5</v>
      </c>
      <c r="G408" s="96">
        <f t="shared" si="30"/>
        <v>3357.5</v>
      </c>
      <c r="I408" s="6"/>
      <c r="J408" s="6"/>
      <c r="K408" s="6"/>
      <c r="L408" s="6"/>
      <c r="M408" s="6"/>
      <c r="N408" s="6"/>
    </row>
    <row r="409" spans="1:14" ht="19.5" customHeight="1" thickBot="1">
      <c r="A409" s="30" t="s">
        <v>333</v>
      </c>
      <c r="B409" s="76" t="s">
        <v>326</v>
      </c>
      <c r="C409" s="31">
        <v>2</v>
      </c>
      <c r="D409" s="110"/>
      <c r="E409" s="31">
        <v>4150</v>
      </c>
      <c r="F409" s="94">
        <f t="shared" si="29"/>
        <v>622.5</v>
      </c>
      <c r="G409" s="96">
        <f t="shared" si="30"/>
        <v>3527.5</v>
      </c>
      <c r="I409" s="6"/>
      <c r="J409" s="6"/>
      <c r="K409" s="6"/>
      <c r="L409" s="6"/>
      <c r="M409" s="6"/>
      <c r="N409" s="6"/>
    </row>
    <row r="410" spans="1:14" ht="19.5" customHeight="1" thickBot="1">
      <c r="A410" s="17" t="s">
        <v>303</v>
      </c>
      <c r="B410" s="75" t="s">
        <v>13</v>
      </c>
      <c r="C410" s="18">
        <v>1</v>
      </c>
      <c r="D410" s="109" t="s">
        <v>300</v>
      </c>
      <c r="E410" s="18">
        <v>3950</v>
      </c>
      <c r="F410" s="94">
        <f t="shared" si="29"/>
        <v>592.5</v>
      </c>
      <c r="G410" s="96">
        <f t="shared" si="30"/>
        <v>3357.5</v>
      </c>
      <c r="I410" s="6"/>
      <c r="J410" s="6"/>
      <c r="K410" s="6"/>
      <c r="L410" s="6"/>
      <c r="M410" s="6"/>
      <c r="N410" s="6"/>
    </row>
    <row r="411" spans="1:14" ht="19.5" customHeight="1" thickBot="1">
      <c r="A411" s="69" t="s">
        <v>334</v>
      </c>
      <c r="B411" s="76" t="s">
        <v>326</v>
      </c>
      <c r="C411" s="31">
        <v>2</v>
      </c>
      <c r="D411" s="110"/>
      <c r="E411" s="31">
        <v>4150</v>
      </c>
      <c r="F411" s="94">
        <f t="shared" si="29"/>
        <v>622.5</v>
      </c>
      <c r="G411" s="96">
        <f t="shared" si="30"/>
        <v>3527.5</v>
      </c>
      <c r="I411" s="6"/>
      <c r="J411" s="6"/>
      <c r="K411" s="6"/>
      <c r="L411" s="6"/>
      <c r="M411" s="6"/>
      <c r="N411" s="6"/>
    </row>
    <row r="412" spans="1:14" ht="39.75" customHeight="1" thickBot="1">
      <c r="A412" s="92" t="s">
        <v>304</v>
      </c>
      <c r="B412" s="88" t="s">
        <v>13</v>
      </c>
      <c r="C412" s="18">
        <v>1</v>
      </c>
      <c r="D412" s="109" t="s">
        <v>300</v>
      </c>
      <c r="E412" s="93">
        <v>3950</v>
      </c>
      <c r="F412" s="95">
        <f t="shared" si="29"/>
        <v>592.5</v>
      </c>
      <c r="G412" s="97">
        <f t="shared" si="30"/>
        <v>3357.5</v>
      </c>
      <c r="I412" s="6"/>
      <c r="J412" s="6"/>
      <c r="K412" s="6"/>
      <c r="L412" s="6"/>
      <c r="M412" s="6"/>
      <c r="N412" s="6"/>
    </row>
    <row r="413" spans="1:14" ht="19.5" customHeight="1" hidden="1" thickBot="1">
      <c r="A413" s="30"/>
      <c r="B413" s="76" t="s">
        <v>326</v>
      </c>
      <c r="C413" s="31"/>
      <c r="D413" s="110"/>
      <c r="E413" s="31"/>
      <c r="F413" s="94">
        <f t="shared" si="29"/>
        <v>0</v>
      </c>
      <c r="G413" s="96">
        <f t="shared" si="30"/>
        <v>0</v>
      </c>
      <c r="I413" s="6"/>
      <c r="J413" s="6"/>
      <c r="K413" s="6"/>
      <c r="L413" s="6"/>
      <c r="M413" s="6"/>
      <c r="N413" s="6"/>
    </row>
    <row r="414" spans="1:14" ht="19.5" customHeight="1" thickBot="1">
      <c r="A414" s="17" t="s">
        <v>305</v>
      </c>
      <c r="B414" s="75" t="s">
        <v>13</v>
      </c>
      <c r="C414" s="18">
        <v>1</v>
      </c>
      <c r="D414" s="109" t="s">
        <v>300</v>
      </c>
      <c r="E414" s="18">
        <v>4500</v>
      </c>
      <c r="F414" s="94">
        <f t="shared" si="29"/>
        <v>675</v>
      </c>
      <c r="G414" s="96">
        <f t="shared" si="30"/>
        <v>3825</v>
      </c>
      <c r="I414" s="6"/>
      <c r="J414" s="6"/>
      <c r="K414" s="6"/>
      <c r="L414" s="6"/>
      <c r="M414" s="6"/>
      <c r="N414" s="6"/>
    </row>
    <row r="415" spans="1:14" ht="19.5" customHeight="1" thickBot="1">
      <c r="A415" s="30" t="s">
        <v>305</v>
      </c>
      <c r="B415" s="76" t="s">
        <v>326</v>
      </c>
      <c r="C415" s="31">
        <v>2</v>
      </c>
      <c r="D415" s="110"/>
      <c r="E415" s="31">
        <v>4700</v>
      </c>
      <c r="F415" s="94">
        <f t="shared" si="29"/>
        <v>705</v>
      </c>
      <c r="G415" s="96">
        <f t="shared" si="30"/>
        <v>3995</v>
      </c>
      <c r="I415" s="6"/>
      <c r="J415" s="6"/>
      <c r="K415" s="6"/>
      <c r="L415" s="6"/>
      <c r="M415" s="6"/>
      <c r="N415" s="6"/>
    </row>
    <row r="416" spans="1:14" ht="19.5" customHeight="1" thickBot="1">
      <c r="A416" s="17" t="s">
        <v>307</v>
      </c>
      <c r="B416" s="75" t="s">
        <v>13</v>
      </c>
      <c r="C416" s="18">
        <v>1</v>
      </c>
      <c r="D416" s="109" t="s">
        <v>300</v>
      </c>
      <c r="E416" s="18">
        <v>4500</v>
      </c>
      <c r="F416" s="94">
        <f t="shared" si="29"/>
        <v>675</v>
      </c>
      <c r="G416" s="96">
        <f t="shared" si="30"/>
        <v>3825</v>
      </c>
      <c r="I416" s="6"/>
      <c r="J416" s="6"/>
      <c r="K416" s="6"/>
      <c r="L416" s="6"/>
      <c r="M416" s="6"/>
      <c r="N416" s="6"/>
    </row>
    <row r="417" spans="1:14" ht="19.5" customHeight="1" thickBot="1">
      <c r="A417" s="69" t="s">
        <v>335</v>
      </c>
      <c r="B417" s="77" t="s">
        <v>326</v>
      </c>
      <c r="C417" s="72">
        <v>2</v>
      </c>
      <c r="D417" s="110"/>
      <c r="E417" s="72">
        <v>4700</v>
      </c>
      <c r="F417" s="94">
        <f t="shared" si="29"/>
        <v>705</v>
      </c>
      <c r="G417" s="96">
        <f t="shared" si="30"/>
        <v>3995</v>
      </c>
      <c r="I417" s="6"/>
      <c r="J417" s="6"/>
      <c r="K417" s="6"/>
      <c r="L417" s="6"/>
      <c r="M417" s="6"/>
      <c r="N417" s="6"/>
    </row>
    <row r="418" spans="1:14" ht="19.5" customHeight="1" thickBot="1">
      <c r="A418" s="17" t="s">
        <v>306</v>
      </c>
      <c r="B418" s="75" t="s">
        <v>13</v>
      </c>
      <c r="C418" s="18">
        <v>1</v>
      </c>
      <c r="D418" s="109" t="s">
        <v>300</v>
      </c>
      <c r="E418" s="18">
        <v>4500</v>
      </c>
      <c r="F418" s="94">
        <f t="shared" si="29"/>
        <v>675</v>
      </c>
      <c r="G418" s="96">
        <f t="shared" si="30"/>
        <v>3825</v>
      </c>
      <c r="I418" s="6"/>
      <c r="J418" s="6"/>
      <c r="K418" s="6"/>
      <c r="L418" s="6"/>
      <c r="M418" s="6"/>
      <c r="N418" s="6"/>
    </row>
    <row r="419" spans="1:14" ht="19.5" customHeight="1" thickBot="1">
      <c r="A419" s="69" t="s">
        <v>336</v>
      </c>
      <c r="B419" s="77" t="s">
        <v>326</v>
      </c>
      <c r="C419" s="72">
        <v>2</v>
      </c>
      <c r="D419" s="110"/>
      <c r="E419" s="72">
        <v>4700</v>
      </c>
      <c r="F419" s="94">
        <f t="shared" si="29"/>
        <v>705</v>
      </c>
      <c r="G419" s="96">
        <f t="shared" si="30"/>
        <v>3995</v>
      </c>
      <c r="I419" s="6"/>
      <c r="J419" s="6"/>
      <c r="K419" s="6"/>
      <c r="L419" s="6"/>
      <c r="M419" s="6"/>
      <c r="N419" s="6"/>
    </row>
    <row r="420" spans="1:14" ht="18" thickBot="1">
      <c r="A420" s="17" t="s">
        <v>308</v>
      </c>
      <c r="B420" s="75" t="s">
        <v>13</v>
      </c>
      <c r="C420" s="18">
        <v>1</v>
      </c>
      <c r="D420" s="103" t="s">
        <v>309</v>
      </c>
      <c r="E420" s="18">
        <v>2200</v>
      </c>
      <c r="F420" s="94">
        <f t="shared" si="29"/>
        <v>330</v>
      </c>
      <c r="G420" s="96">
        <f t="shared" si="30"/>
        <v>1870</v>
      </c>
      <c r="I420" s="6"/>
      <c r="J420" s="6"/>
      <c r="K420" s="6"/>
      <c r="L420" s="6"/>
      <c r="M420" s="6"/>
      <c r="N420" s="6"/>
    </row>
    <row r="421" spans="1:14" ht="18" thickBot="1">
      <c r="A421" s="69" t="s">
        <v>337</v>
      </c>
      <c r="B421" s="77" t="s">
        <v>326</v>
      </c>
      <c r="C421" s="72">
        <v>2</v>
      </c>
      <c r="D421" s="104"/>
      <c r="E421" s="72">
        <v>2400</v>
      </c>
      <c r="F421" s="94">
        <f t="shared" si="29"/>
        <v>360</v>
      </c>
      <c r="G421" s="96">
        <f t="shared" si="30"/>
        <v>2040</v>
      </c>
      <c r="I421" s="6"/>
      <c r="J421" s="6"/>
      <c r="K421" s="6"/>
      <c r="L421" s="6"/>
      <c r="M421" s="6"/>
      <c r="N421" s="6"/>
    </row>
    <row r="422" spans="1:14" ht="18" thickBot="1">
      <c r="A422" s="17" t="s">
        <v>310</v>
      </c>
      <c r="B422" s="75" t="s">
        <v>13</v>
      </c>
      <c r="C422" s="18">
        <v>1</v>
      </c>
      <c r="D422" s="103" t="s">
        <v>309</v>
      </c>
      <c r="E422" s="18">
        <v>2200</v>
      </c>
      <c r="F422" s="94">
        <f t="shared" si="29"/>
        <v>330</v>
      </c>
      <c r="G422" s="96">
        <f t="shared" si="30"/>
        <v>1870</v>
      </c>
      <c r="I422" s="6"/>
      <c r="J422" s="6"/>
      <c r="K422" s="6"/>
      <c r="L422" s="6"/>
      <c r="M422" s="6"/>
      <c r="N422" s="6"/>
    </row>
    <row r="423" spans="1:14" ht="18" thickBot="1">
      <c r="A423" s="69" t="s">
        <v>338</v>
      </c>
      <c r="B423" s="77" t="s">
        <v>326</v>
      </c>
      <c r="C423" s="72">
        <v>2</v>
      </c>
      <c r="D423" s="104"/>
      <c r="E423" s="72">
        <v>2400</v>
      </c>
      <c r="F423" s="94">
        <f t="shared" si="29"/>
        <v>360</v>
      </c>
      <c r="G423" s="96">
        <f t="shared" si="30"/>
        <v>2040</v>
      </c>
      <c r="I423" s="6"/>
      <c r="J423" s="6"/>
      <c r="K423" s="6"/>
      <c r="L423" s="6"/>
      <c r="M423" s="6"/>
      <c r="N423" s="6"/>
    </row>
    <row r="424" spans="1:14" ht="18" thickBot="1">
      <c r="A424" s="85" t="s">
        <v>311</v>
      </c>
      <c r="B424" s="75" t="s">
        <v>13</v>
      </c>
      <c r="C424" s="18">
        <v>1</v>
      </c>
      <c r="D424" s="103" t="s">
        <v>309</v>
      </c>
      <c r="E424" s="18">
        <v>2200</v>
      </c>
      <c r="F424" s="94">
        <f t="shared" si="29"/>
        <v>330</v>
      </c>
      <c r="G424" s="96">
        <f t="shared" si="30"/>
        <v>1870</v>
      </c>
      <c r="I424" s="6"/>
      <c r="J424" s="6"/>
      <c r="K424" s="6"/>
      <c r="L424" s="6"/>
      <c r="M424" s="6"/>
      <c r="N424" s="6"/>
    </row>
    <row r="425" spans="1:14" ht="18" thickBot="1">
      <c r="A425" s="86" t="s">
        <v>339</v>
      </c>
      <c r="B425" s="77" t="s">
        <v>326</v>
      </c>
      <c r="C425" s="72">
        <v>2</v>
      </c>
      <c r="D425" s="104"/>
      <c r="E425" s="72">
        <v>2400</v>
      </c>
      <c r="F425" s="94">
        <f t="shared" si="29"/>
        <v>360</v>
      </c>
      <c r="G425" s="96">
        <f t="shared" si="30"/>
        <v>2040</v>
      </c>
      <c r="I425" s="6"/>
      <c r="J425" s="6"/>
      <c r="K425" s="6"/>
      <c r="L425" s="6"/>
      <c r="M425" s="6"/>
      <c r="N425" s="6"/>
    </row>
    <row r="426" spans="1:14" ht="18" thickBot="1">
      <c r="A426" s="85" t="s">
        <v>312</v>
      </c>
      <c r="B426" s="75" t="s">
        <v>13</v>
      </c>
      <c r="C426" s="18">
        <v>1</v>
      </c>
      <c r="D426" s="103" t="s">
        <v>309</v>
      </c>
      <c r="E426" s="18">
        <v>2200</v>
      </c>
      <c r="F426" s="94">
        <f t="shared" si="29"/>
        <v>330</v>
      </c>
      <c r="G426" s="96">
        <f t="shared" si="30"/>
        <v>1870</v>
      </c>
      <c r="I426" s="6"/>
      <c r="J426" s="6"/>
      <c r="K426" s="6"/>
      <c r="L426" s="6"/>
      <c r="M426" s="6"/>
      <c r="N426" s="6"/>
    </row>
    <row r="427" spans="1:14" ht="18" thickBot="1">
      <c r="A427" s="86" t="s">
        <v>340</v>
      </c>
      <c r="B427" s="77" t="s">
        <v>326</v>
      </c>
      <c r="C427" s="72">
        <v>2</v>
      </c>
      <c r="D427" s="104"/>
      <c r="E427" s="72">
        <v>2400</v>
      </c>
      <c r="F427" s="94">
        <f t="shared" si="29"/>
        <v>360</v>
      </c>
      <c r="G427" s="96">
        <f t="shared" si="30"/>
        <v>2040</v>
      </c>
      <c r="I427" s="6"/>
      <c r="J427" s="6"/>
      <c r="K427" s="6"/>
      <c r="L427" s="6"/>
      <c r="M427" s="6"/>
      <c r="N427" s="6"/>
    </row>
    <row r="428" spans="1:14" ht="18" thickBot="1">
      <c r="A428" s="85" t="s">
        <v>313</v>
      </c>
      <c r="B428" s="75" t="s">
        <v>13</v>
      </c>
      <c r="C428" s="18">
        <v>1</v>
      </c>
      <c r="D428" s="103" t="s">
        <v>309</v>
      </c>
      <c r="E428" s="18">
        <v>2400</v>
      </c>
      <c r="F428" s="94">
        <f t="shared" si="29"/>
        <v>360</v>
      </c>
      <c r="G428" s="96">
        <f t="shared" si="30"/>
        <v>2040</v>
      </c>
      <c r="I428" s="6"/>
      <c r="J428" s="6"/>
      <c r="K428" s="6"/>
      <c r="L428" s="6"/>
      <c r="M428" s="6"/>
      <c r="N428" s="6"/>
    </row>
    <row r="429" spans="1:14" ht="18" thickBot="1">
      <c r="A429" s="86" t="s">
        <v>341</v>
      </c>
      <c r="B429" s="77" t="s">
        <v>326</v>
      </c>
      <c r="C429" s="72">
        <v>2</v>
      </c>
      <c r="D429" s="104"/>
      <c r="E429" s="72">
        <v>2600</v>
      </c>
      <c r="F429" s="94">
        <f t="shared" si="29"/>
        <v>390</v>
      </c>
      <c r="G429" s="96">
        <f t="shared" si="30"/>
        <v>2210</v>
      </c>
      <c r="I429" s="6"/>
      <c r="J429" s="6"/>
      <c r="K429" s="6"/>
      <c r="L429" s="6"/>
      <c r="M429" s="6"/>
      <c r="N429" s="6"/>
    </row>
    <row r="430" spans="1:14" ht="18" thickBot="1">
      <c r="A430" s="85" t="s">
        <v>314</v>
      </c>
      <c r="B430" s="75" t="s">
        <v>13</v>
      </c>
      <c r="C430" s="18">
        <v>1</v>
      </c>
      <c r="D430" s="103" t="s">
        <v>309</v>
      </c>
      <c r="E430" s="18">
        <v>2400</v>
      </c>
      <c r="F430" s="94">
        <f t="shared" si="29"/>
        <v>360</v>
      </c>
      <c r="G430" s="96">
        <f t="shared" si="30"/>
        <v>2040</v>
      </c>
      <c r="I430" s="6"/>
      <c r="J430" s="6"/>
      <c r="K430" s="6"/>
      <c r="L430" s="6"/>
      <c r="M430" s="6"/>
      <c r="N430" s="6"/>
    </row>
    <row r="431" spans="1:14" ht="18" thickBot="1">
      <c r="A431" s="86" t="s">
        <v>342</v>
      </c>
      <c r="B431" s="77" t="s">
        <v>326</v>
      </c>
      <c r="C431" s="72">
        <v>2</v>
      </c>
      <c r="D431" s="104"/>
      <c r="E431" s="72">
        <v>2600</v>
      </c>
      <c r="F431" s="94">
        <f t="shared" si="29"/>
        <v>390</v>
      </c>
      <c r="G431" s="96">
        <f t="shared" si="30"/>
        <v>2210</v>
      </c>
      <c r="I431" s="6"/>
      <c r="J431" s="6"/>
      <c r="K431" s="6"/>
      <c r="L431" s="6"/>
      <c r="M431" s="6"/>
      <c r="N431" s="6"/>
    </row>
    <row r="432" spans="1:14" ht="18" thickBot="1">
      <c r="A432" s="85" t="s">
        <v>315</v>
      </c>
      <c r="B432" s="75" t="s">
        <v>13</v>
      </c>
      <c r="C432" s="18">
        <v>1</v>
      </c>
      <c r="D432" s="103" t="s">
        <v>309</v>
      </c>
      <c r="E432" s="18">
        <v>2000</v>
      </c>
      <c r="F432" s="94">
        <f t="shared" si="29"/>
        <v>300</v>
      </c>
      <c r="G432" s="96">
        <f t="shared" si="30"/>
        <v>1700</v>
      </c>
      <c r="I432" s="6"/>
      <c r="J432" s="6"/>
      <c r="K432" s="6"/>
      <c r="L432" s="6"/>
      <c r="M432" s="6"/>
      <c r="N432" s="6"/>
    </row>
    <row r="433" spans="1:14" ht="18" thickBot="1">
      <c r="A433" s="86" t="s">
        <v>343</v>
      </c>
      <c r="B433" s="77" t="s">
        <v>326</v>
      </c>
      <c r="C433" s="72">
        <v>2</v>
      </c>
      <c r="D433" s="107"/>
      <c r="E433" s="31">
        <v>2200</v>
      </c>
      <c r="F433" s="94">
        <f t="shared" si="29"/>
        <v>330</v>
      </c>
      <c r="G433" s="96">
        <f t="shared" si="30"/>
        <v>1870</v>
      </c>
      <c r="I433" s="6"/>
      <c r="J433" s="6"/>
      <c r="K433" s="6"/>
      <c r="L433" s="6"/>
      <c r="M433" s="6"/>
      <c r="N433" s="6"/>
    </row>
    <row r="434" spans="1:14" ht="19.5" customHeight="1" thickBot="1">
      <c r="A434" s="85" t="s">
        <v>316</v>
      </c>
      <c r="B434" s="75" t="s">
        <v>13</v>
      </c>
      <c r="C434" s="18">
        <v>1</v>
      </c>
      <c r="D434" s="103" t="s">
        <v>317</v>
      </c>
      <c r="E434" s="18">
        <v>1730</v>
      </c>
      <c r="F434" s="94">
        <f t="shared" si="29"/>
        <v>259.5</v>
      </c>
      <c r="G434" s="96">
        <f t="shared" si="30"/>
        <v>1470.5</v>
      </c>
      <c r="I434" s="6"/>
      <c r="J434" s="6"/>
      <c r="K434" s="6"/>
      <c r="L434" s="6"/>
      <c r="M434" s="6"/>
      <c r="N434" s="6"/>
    </row>
    <row r="435" spans="1:14" ht="19.5" customHeight="1" thickBot="1">
      <c r="A435" s="86" t="s">
        <v>344</v>
      </c>
      <c r="B435" s="77" t="s">
        <v>326</v>
      </c>
      <c r="C435" s="72">
        <v>2</v>
      </c>
      <c r="D435" s="104"/>
      <c r="E435" s="72">
        <v>1930</v>
      </c>
      <c r="F435" s="94">
        <f t="shared" si="29"/>
        <v>289.5</v>
      </c>
      <c r="G435" s="96">
        <f t="shared" si="30"/>
        <v>1640.5</v>
      </c>
      <c r="I435" s="6"/>
      <c r="J435" s="6"/>
      <c r="K435" s="6"/>
      <c r="L435" s="6"/>
      <c r="M435" s="6"/>
      <c r="N435" s="6"/>
    </row>
    <row r="436" spans="1:14" ht="19.5" customHeight="1" thickBot="1">
      <c r="A436" s="87" t="s">
        <v>318</v>
      </c>
      <c r="B436" s="79" t="s">
        <v>13</v>
      </c>
      <c r="C436" s="80">
        <v>1</v>
      </c>
      <c r="D436" s="81" t="s">
        <v>317</v>
      </c>
      <c r="E436" s="80">
        <v>1730</v>
      </c>
      <c r="F436" s="94">
        <f t="shared" si="29"/>
        <v>259.5</v>
      </c>
      <c r="G436" s="96">
        <f t="shared" si="30"/>
        <v>1470.5</v>
      </c>
      <c r="I436" s="6"/>
      <c r="J436" s="6"/>
      <c r="K436" s="6"/>
      <c r="L436" s="6"/>
      <c r="M436" s="6"/>
      <c r="N436" s="6"/>
    </row>
    <row r="437" spans="1:14" ht="19.5" customHeight="1" thickBot="1">
      <c r="A437" s="87" t="s">
        <v>319</v>
      </c>
      <c r="B437" s="79" t="s">
        <v>13</v>
      </c>
      <c r="C437" s="80">
        <v>1</v>
      </c>
      <c r="D437" s="81" t="s">
        <v>317</v>
      </c>
      <c r="E437" s="80">
        <v>1730</v>
      </c>
      <c r="F437" s="94">
        <f t="shared" si="29"/>
        <v>259.5</v>
      </c>
      <c r="G437" s="96">
        <f t="shared" si="30"/>
        <v>1470.5</v>
      </c>
      <c r="I437" s="6"/>
      <c r="J437" s="6"/>
      <c r="K437" s="6"/>
      <c r="L437" s="6"/>
      <c r="M437" s="6"/>
      <c r="N437" s="6"/>
    </row>
    <row r="438" spans="1:14" ht="19.5" customHeight="1" thickBot="1">
      <c r="A438" s="87" t="s">
        <v>320</v>
      </c>
      <c r="B438" s="79" t="s">
        <v>13</v>
      </c>
      <c r="C438" s="80">
        <v>1</v>
      </c>
      <c r="D438" s="81" t="s">
        <v>317</v>
      </c>
      <c r="E438" s="80">
        <v>1730</v>
      </c>
      <c r="F438" s="94">
        <f t="shared" si="29"/>
        <v>259.5</v>
      </c>
      <c r="G438" s="96">
        <f t="shared" si="30"/>
        <v>1470.5</v>
      </c>
      <c r="I438" s="6"/>
      <c r="J438" s="6"/>
      <c r="K438" s="6"/>
      <c r="L438" s="6"/>
      <c r="M438" s="6"/>
      <c r="N438" s="6"/>
    </row>
    <row r="439" spans="2:14" ht="12.75">
      <c r="B439" s="65"/>
      <c r="C439" s="65"/>
      <c r="D439" s="10"/>
      <c r="E439" s="10"/>
      <c r="F439" s="10"/>
      <c r="G439" s="10"/>
      <c r="I439" s="6"/>
      <c r="J439" s="6"/>
      <c r="K439" s="6"/>
      <c r="L439" s="6"/>
      <c r="M439" s="6"/>
      <c r="N439" s="6"/>
    </row>
    <row r="440" spans="2:14" ht="12.75">
      <c r="B440" s="65"/>
      <c r="C440" s="65"/>
      <c r="D440" s="10"/>
      <c r="E440" s="10"/>
      <c r="F440" s="10"/>
      <c r="G440" s="10"/>
      <c r="I440" s="6"/>
      <c r="J440" s="6"/>
      <c r="K440" s="6"/>
      <c r="L440" s="6"/>
      <c r="M440" s="6"/>
      <c r="N440" s="6"/>
    </row>
    <row r="441" spans="2:14" ht="20.25">
      <c r="B441" s="108" t="s">
        <v>223</v>
      </c>
      <c r="C441" s="108"/>
      <c r="D441" s="108"/>
      <c r="E441" s="10"/>
      <c r="F441" s="10"/>
      <c r="G441" s="10"/>
      <c r="I441" s="6"/>
      <c r="J441" s="6"/>
      <c r="K441" s="6"/>
      <c r="L441" s="6"/>
      <c r="M441" s="6"/>
      <c r="N441" s="6"/>
    </row>
    <row r="442" spans="2:14" s="10" customFormat="1" ht="21" thickBot="1">
      <c r="B442" s="66"/>
      <c r="C442" s="66"/>
      <c r="D442" s="66"/>
      <c r="I442" s="6"/>
      <c r="J442" s="6"/>
      <c r="K442" s="6"/>
      <c r="L442" s="6"/>
      <c r="M442" s="6"/>
      <c r="N442" s="6"/>
    </row>
    <row r="443" spans="1:14" ht="52.5" thickBot="1">
      <c r="A443" s="67" t="s">
        <v>2</v>
      </c>
      <c r="B443" s="68" t="s">
        <v>3</v>
      </c>
      <c r="C443" s="68" t="s">
        <v>4</v>
      </c>
      <c r="D443" s="68" t="s">
        <v>5</v>
      </c>
      <c r="E443" s="25" t="s">
        <v>6</v>
      </c>
      <c r="F443" s="26" t="s">
        <v>79</v>
      </c>
      <c r="G443" s="56" t="s">
        <v>80</v>
      </c>
      <c r="I443" s="6"/>
      <c r="J443" s="6"/>
      <c r="K443" s="6"/>
      <c r="L443" s="6"/>
      <c r="M443" s="6"/>
      <c r="N443" s="6"/>
    </row>
    <row r="444" spans="1:14" ht="19.5" customHeight="1" thickBot="1">
      <c r="A444" s="85" t="s">
        <v>321</v>
      </c>
      <c r="B444" s="18" t="s">
        <v>13</v>
      </c>
      <c r="C444" s="18">
        <v>1</v>
      </c>
      <c r="D444" s="105" t="s">
        <v>322</v>
      </c>
      <c r="E444" s="18">
        <v>2550</v>
      </c>
      <c r="F444" s="94">
        <f>E444*15/100</f>
        <v>382.5</v>
      </c>
      <c r="G444" s="96">
        <f>E444-F444</f>
        <v>2167.5</v>
      </c>
      <c r="I444" s="6"/>
      <c r="J444" s="6"/>
      <c r="K444" s="6"/>
      <c r="L444" s="6"/>
      <c r="M444" s="6"/>
      <c r="N444" s="6"/>
    </row>
    <row r="445" spans="1:14" ht="19.5" customHeight="1" thickBot="1">
      <c r="A445" s="89" t="s">
        <v>345</v>
      </c>
      <c r="B445" s="31" t="s">
        <v>65</v>
      </c>
      <c r="C445" s="31">
        <v>1</v>
      </c>
      <c r="D445" s="106"/>
      <c r="E445" s="31">
        <v>2790</v>
      </c>
      <c r="F445" s="94">
        <f>E445*15/100</f>
        <v>418.5</v>
      </c>
      <c r="G445" s="96">
        <f>E445-F445</f>
        <v>2371.5</v>
      </c>
      <c r="I445" s="6"/>
      <c r="J445" s="6"/>
      <c r="K445" s="6"/>
      <c r="L445" s="6"/>
      <c r="M445" s="6"/>
      <c r="N445" s="6"/>
    </row>
    <row r="446" spans="1:14" ht="19.5" customHeight="1" thickBot="1">
      <c r="A446" s="85" t="s">
        <v>324</v>
      </c>
      <c r="B446" s="18" t="s">
        <v>13</v>
      </c>
      <c r="C446" s="18">
        <v>1</v>
      </c>
      <c r="D446" s="105" t="s">
        <v>323</v>
      </c>
      <c r="E446" s="18">
        <v>3550</v>
      </c>
      <c r="F446" s="94">
        <f>E446*15/100</f>
        <v>532.5</v>
      </c>
      <c r="G446" s="96">
        <f>E446-F446</f>
        <v>3017.5</v>
      </c>
      <c r="I446" s="6"/>
      <c r="J446" s="6"/>
      <c r="K446" s="6"/>
      <c r="L446" s="6"/>
      <c r="M446" s="6"/>
      <c r="N446" s="6"/>
    </row>
    <row r="447" spans="1:14" ht="19.5" customHeight="1" thickBot="1">
      <c r="A447" s="89" t="s">
        <v>346</v>
      </c>
      <c r="B447" s="31" t="s">
        <v>65</v>
      </c>
      <c r="C447" s="31">
        <v>1</v>
      </c>
      <c r="D447" s="106"/>
      <c r="E447" s="31">
        <v>3750</v>
      </c>
      <c r="F447" s="94">
        <f>E447*15/100</f>
        <v>562.5</v>
      </c>
      <c r="G447" s="96">
        <f>E447-F447</f>
        <v>3187.5</v>
      </c>
      <c r="I447" s="6"/>
      <c r="J447" s="6"/>
      <c r="K447" s="6"/>
      <c r="L447" s="6"/>
      <c r="M447" s="6"/>
      <c r="N447" s="6"/>
    </row>
    <row r="448" spans="2:14" ht="12.75">
      <c r="B448" s="65"/>
      <c r="C448" s="65"/>
      <c r="D448" s="10"/>
      <c r="E448" s="10"/>
      <c r="F448" s="10"/>
      <c r="G448" s="10"/>
      <c r="I448" s="6"/>
      <c r="J448" s="6"/>
      <c r="K448" s="6"/>
      <c r="L448" s="6"/>
      <c r="M448" s="6"/>
      <c r="N448" s="6"/>
    </row>
    <row r="449" spans="2:14" ht="12.75">
      <c r="B449" s="65"/>
      <c r="C449" s="65"/>
      <c r="D449" s="10"/>
      <c r="E449" s="10"/>
      <c r="F449" s="10"/>
      <c r="G449" s="10"/>
      <c r="I449" s="6"/>
      <c r="J449" s="6"/>
      <c r="K449" s="6"/>
      <c r="L449" s="6"/>
      <c r="M449" s="6"/>
      <c r="N449" s="6"/>
    </row>
    <row r="450" spans="2:14" ht="12.75">
      <c r="B450" s="65"/>
      <c r="C450" s="65"/>
      <c r="D450" s="10"/>
      <c r="E450" s="10"/>
      <c r="F450" s="10"/>
      <c r="G450" s="10"/>
      <c r="I450" s="6"/>
      <c r="J450" s="6"/>
      <c r="K450" s="6"/>
      <c r="L450" s="6"/>
      <c r="M450" s="6"/>
      <c r="N450" s="6"/>
    </row>
    <row r="451" spans="2:14" ht="12.75">
      <c r="B451" s="65"/>
      <c r="C451" s="65"/>
      <c r="D451" s="10"/>
      <c r="E451" s="10"/>
      <c r="F451" s="10"/>
      <c r="G451" s="10"/>
      <c r="I451" s="6"/>
      <c r="J451" s="6"/>
      <c r="K451" s="6"/>
      <c r="L451" s="6"/>
      <c r="M451" s="6"/>
      <c r="N451" s="6"/>
    </row>
    <row r="452" spans="2:14" ht="12.75">
      <c r="B452" s="65"/>
      <c r="C452" s="65"/>
      <c r="D452" s="10"/>
      <c r="E452" s="10"/>
      <c r="F452" s="10"/>
      <c r="G452" s="10"/>
      <c r="I452" s="6"/>
      <c r="J452" s="6"/>
      <c r="K452" s="6"/>
      <c r="L452" s="6"/>
      <c r="M452" s="6"/>
      <c r="N452" s="6"/>
    </row>
    <row r="453" spans="3:14" ht="12.75">
      <c r="C453" s="65"/>
      <c r="D453" s="10"/>
      <c r="E453" s="10"/>
      <c r="F453" s="10"/>
      <c r="G453" s="10"/>
      <c r="I453" s="6"/>
      <c r="J453" s="6"/>
      <c r="K453" s="6"/>
      <c r="L453" s="6"/>
      <c r="M453" s="6"/>
      <c r="N453" s="6"/>
    </row>
    <row r="454" spans="3:14" ht="12.75">
      <c r="C454" s="65"/>
      <c r="D454" s="10"/>
      <c r="E454" s="10"/>
      <c r="F454" s="10"/>
      <c r="G454" s="10"/>
      <c r="I454" s="6"/>
      <c r="J454" s="6"/>
      <c r="K454" s="6"/>
      <c r="L454" s="6"/>
      <c r="M454" s="6"/>
      <c r="N454" s="6"/>
    </row>
    <row r="455" spans="3:14" ht="12.75">
      <c r="C455" s="65"/>
      <c r="D455" s="10"/>
      <c r="E455" s="10"/>
      <c r="F455" s="10"/>
      <c r="G455" s="10"/>
      <c r="I455" s="6"/>
      <c r="J455" s="6"/>
      <c r="K455" s="6"/>
      <c r="L455" s="6"/>
      <c r="M455" s="6"/>
      <c r="N455" s="6"/>
    </row>
    <row r="456" spans="4:14" ht="12.75">
      <c r="D456" s="10"/>
      <c r="I456" s="6"/>
      <c r="J456" s="6"/>
      <c r="K456" s="6"/>
      <c r="L456" s="6"/>
      <c r="M456" s="6"/>
      <c r="N456" s="6"/>
    </row>
    <row r="457" spans="9:14" ht="12.75">
      <c r="I457" s="6"/>
      <c r="J457" s="6"/>
      <c r="K457" s="6"/>
      <c r="L457" s="6"/>
      <c r="M457" s="6"/>
      <c r="N457" s="6"/>
    </row>
    <row r="458" spans="9:14" ht="12.75">
      <c r="I458" s="6"/>
      <c r="J458" s="6"/>
      <c r="K458" s="6"/>
      <c r="L458" s="6"/>
      <c r="M458" s="6"/>
      <c r="N458" s="6"/>
    </row>
    <row r="459" spans="9:14" ht="12.75">
      <c r="I459" s="6"/>
      <c r="J459" s="6"/>
      <c r="K459" s="6"/>
      <c r="L459" s="6"/>
      <c r="M459" s="6"/>
      <c r="N459" s="6"/>
    </row>
    <row r="460" spans="9:14" ht="12.75">
      <c r="I460" s="6"/>
      <c r="J460" s="6"/>
      <c r="K460" s="6"/>
      <c r="L460" s="6"/>
      <c r="M460" s="6"/>
      <c r="N460" s="6"/>
    </row>
    <row r="461" spans="9:14" ht="12.75">
      <c r="I461" s="6"/>
      <c r="J461" s="6"/>
      <c r="K461" s="6"/>
      <c r="L461" s="6"/>
      <c r="M461" s="6"/>
      <c r="N461" s="6"/>
    </row>
    <row r="462" spans="9:14" ht="12.75">
      <c r="I462" s="6"/>
      <c r="J462" s="6"/>
      <c r="K462" s="6"/>
      <c r="L462" s="6"/>
      <c r="M462" s="6"/>
      <c r="N462" s="6"/>
    </row>
    <row r="463" spans="9:14" ht="12.75">
      <c r="I463" s="6"/>
      <c r="J463" s="6"/>
      <c r="K463" s="6"/>
      <c r="L463" s="6"/>
      <c r="M463" s="6"/>
      <c r="N463" s="6"/>
    </row>
    <row r="464" spans="9:14" ht="12.75">
      <c r="I464" s="6"/>
      <c r="J464" s="6"/>
      <c r="K464" s="6"/>
      <c r="L464" s="6"/>
      <c r="M464" s="6"/>
      <c r="N464" s="6"/>
    </row>
    <row r="465" spans="9:14" ht="12.75">
      <c r="I465" s="6"/>
      <c r="J465" s="6"/>
      <c r="K465" s="6"/>
      <c r="L465" s="6"/>
      <c r="M465" s="6"/>
      <c r="N465" s="6"/>
    </row>
    <row r="466" spans="9:14" ht="12.75">
      <c r="I466" s="6"/>
      <c r="J466" s="6"/>
      <c r="K466" s="6"/>
      <c r="L466" s="6"/>
      <c r="M466" s="6"/>
      <c r="N466" s="6"/>
    </row>
    <row r="467" spans="9:14" ht="12.75">
      <c r="I467" s="6"/>
      <c r="J467" s="6"/>
      <c r="K467" s="6"/>
      <c r="L467" s="6"/>
      <c r="M467" s="6"/>
      <c r="N467" s="6"/>
    </row>
    <row r="468" ht="12.75">
      <c r="N468" s="6"/>
    </row>
    <row r="469" ht="12.75">
      <c r="N469" s="6"/>
    </row>
    <row r="470" ht="12.75">
      <c r="N470" s="6"/>
    </row>
    <row r="471" ht="12.75">
      <c r="N471" s="6"/>
    </row>
    <row r="472" ht="12.75">
      <c r="N472" s="6"/>
    </row>
    <row r="473" ht="12.75">
      <c r="N473" s="6"/>
    </row>
    <row r="474" ht="12.75">
      <c r="N474" s="6"/>
    </row>
    <row r="475" ht="12.75">
      <c r="N475" s="6"/>
    </row>
    <row r="476" ht="12.75">
      <c r="N476" s="6"/>
    </row>
    <row r="477" ht="12.75">
      <c r="N477" s="6"/>
    </row>
    <row r="478" ht="12.75">
      <c r="N478" s="6"/>
    </row>
    <row r="479" ht="12.75">
      <c r="N479" s="6"/>
    </row>
    <row r="480" ht="12.75">
      <c r="N480" s="6"/>
    </row>
    <row r="481" ht="12.75">
      <c r="N481" s="6"/>
    </row>
    <row r="482" ht="12.75">
      <c r="N482" s="6"/>
    </row>
    <row r="483" ht="12.75">
      <c r="N483" s="6"/>
    </row>
    <row r="484" ht="12.75">
      <c r="N484" s="6"/>
    </row>
  </sheetData>
  <mergeCells count="36">
    <mergeCell ref="B315:D315"/>
    <mergeCell ref="A2:E2"/>
    <mergeCell ref="B65:D65"/>
    <mergeCell ref="B4:D4"/>
    <mergeCell ref="B127:F127"/>
    <mergeCell ref="B149:F149"/>
    <mergeCell ref="B168:F168"/>
    <mergeCell ref="B202:F202"/>
    <mergeCell ref="B244:D244"/>
    <mergeCell ref="B336:F336"/>
    <mergeCell ref="A384:E384"/>
    <mergeCell ref="B387:D387"/>
    <mergeCell ref="D400:D401"/>
    <mergeCell ref="D398:D399"/>
    <mergeCell ref="D390:D391"/>
    <mergeCell ref="D392:D393"/>
    <mergeCell ref="D394:D395"/>
    <mergeCell ref="D396:D397"/>
    <mergeCell ref="D402:D403"/>
    <mergeCell ref="D424:D425"/>
    <mergeCell ref="D426:D427"/>
    <mergeCell ref="D408:D409"/>
    <mergeCell ref="D410:D411"/>
    <mergeCell ref="D412:D413"/>
    <mergeCell ref="D414:D415"/>
    <mergeCell ref="D416:D417"/>
    <mergeCell ref="D418:D419"/>
    <mergeCell ref="D420:D421"/>
    <mergeCell ref="D422:D423"/>
    <mergeCell ref="D444:D445"/>
    <mergeCell ref="D446:D447"/>
    <mergeCell ref="D428:D429"/>
    <mergeCell ref="D430:D431"/>
    <mergeCell ref="D432:D433"/>
    <mergeCell ref="D434:D435"/>
    <mergeCell ref="B441:D441"/>
  </mergeCells>
  <printOptions/>
  <pageMargins left="0.86" right="0.26" top="0.23" bottom="0.2" header="0.2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2013-03-24T17:35:41Z</cp:lastPrinted>
  <dcterms:created xsi:type="dcterms:W3CDTF">2013-03-05T18:39:41Z</dcterms:created>
  <dcterms:modified xsi:type="dcterms:W3CDTF">2013-03-30T13:48:15Z</dcterms:modified>
  <cp:category/>
  <cp:version/>
  <cp:contentType/>
  <cp:contentStatus/>
</cp:coreProperties>
</file>